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446" windowWidth="11085" windowHeight="12120" activeTab="0"/>
  </bookViews>
  <sheets>
    <sheet name="客附表（2）直通旅客列车办理客运业务站及时刻表" sheetId="1" r:id="rId1"/>
  </sheets>
  <definedNames>
    <definedName name="_xlnm.Print_Area" localSheetId="0">'客附表（2）直通旅客列车办理客运业务站及时刻表'!$A$1:$O$284</definedName>
  </definedNames>
  <calcPr fullCalcOnLoad="1"/>
</workbook>
</file>

<file path=xl/sharedStrings.xml><?xml version="1.0" encoding="utf-8"?>
<sst xmlns="http://schemas.openxmlformats.org/spreadsheetml/2006/main" count="1744" uniqueCount="910">
  <si>
    <t xml:space="preserve"> 2:56</t>
  </si>
  <si>
    <t xml:space="preserve"> 1:35</t>
  </si>
  <si>
    <t xml:space="preserve"> 1:32</t>
  </si>
  <si>
    <t xml:space="preserve"> 6:19</t>
  </si>
  <si>
    <t xml:space="preserve"> 8:53</t>
  </si>
  <si>
    <t>14:18</t>
  </si>
  <si>
    <t>17:23</t>
  </si>
  <si>
    <t xml:space="preserve"> 3:01</t>
  </si>
  <si>
    <t xml:space="preserve"> 0:19</t>
  </si>
  <si>
    <t>重庆北</t>
  </si>
  <si>
    <t>22:07</t>
  </si>
  <si>
    <t>娄底</t>
  </si>
  <si>
    <t>19:02</t>
  </si>
  <si>
    <t>怀化</t>
  </si>
  <si>
    <t>昆明</t>
  </si>
  <si>
    <t xml:space="preserve"> 1:31</t>
  </si>
  <si>
    <t>南昌西</t>
  </si>
  <si>
    <t xml:space="preserve"> 9:41</t>
  </si>
  <si>
    <t xml:space="preserve"> 3:13</t>
  </si>
  <si>
    <t>贵阳</t>
  </si>
  <si>
    <t>安顺</t>
  </si>
  <si>
    <t>六盘水</t>
  </si>
  <si>
    <t xml:space="preserve"> 7:47</t>
  </si>
  <si>
    <t xml:space="preserve"> 3:47</t>
  </si>
  <si>
    <t>新干</t>
  </si>
  <si>
    <t xml:space="preserve"> 6:00</t>
  </si>
  <si>
    <t>16:55</t>
  </si>
  <si>
    <t xml:space="preserve"> 1:17</t>
  </si>
  <si>
    <t>清河城</t>
  </si>
  <si>
    <t xml:space="preserve"> 7:48</t>
  </si>
  <si>
    <t xml:space="preserve"> 6:20</t>
  </si>
  <si>
    <t>21:02</t>
  </si>
  <si>
    <t xml:space="preserve"> 8:46</t>
  </si>
  <si>
    <t>兴国</t>
  </si>
  <si>
    <t xml:space="preserve"> 5:48</t>
  </si>
  <si>
    <t xml:space="preserve"> 0:33</t>
  </si>
  <si>
    <t>22:55</t>
  </si>
  <si>
    <t>兰州</t>
  </si>
  <si>
    <t>定西</t>
  </si>
  <si>
    <t>陇西</t>
  </si>
  <si>
    <t>甘谷</t>
  </si>
  <si>
    <t>天水</t>
  </si>
  <si>
    <t>宝鸡</t>
  </si>
  <si>
    <t>咸阳</t>
  </si>
  <si>
    <t>西安</t>
  </si>
  <si>
    <t>23:36</t>
  </si>
  <si>
    <t>淮滨</t>
  </si>
  <si>
    <t xml:space="preserve"> 7:04</t>
  </si>
  <si>
    <t>浠水</t>
  </si>
  <si>
    <t>武穴</t>
  </si>
  <si>
    <t xml:space="preserve"> 5:46</t>
  </si>
  <si>
    <t>湛江</t>
  </si>
  <si>
    <t>13:59</t>
  </si>
  <si>
    <t>19:36</t>
  </si>
  <si>
    <t xml:space="preserve"> 5:04</t>
  </si>
  <si>
    <t>16:04</t>
  </si>
  <si>
    <t>19:46</t>
  </si>
  <si>
    <t>六枝</t>
  </si>
  <si>
    <t>19:33</t>
  </si>
  <si>
    <t xml:space="preserve"> 8:16</t>
  </si>
  <si>
    <t>19:12</t>
  </si>
  <si>
    <t>三明</t>
  </si>
  <si>
    <t>永安</t>
  </si>
  <si>
    <t>漳平</t>
  </si>
  <si>
    <t xml:space="preserve"> 8:07</t>
  </si>
  <si>
    <t xml:space="preserve"> 4:02</t>
  </si>
  <si>
    <t xml:space="preserve"> 5:10</t>
  </si>
  <si>
    <t xml:space="preserve"> 1:04</t>
  </si>
  <si>
    <t xml:space="preserve"> 0:10</t>
  </si>
  <si>
    <t>23:30</t>
  </si>
  <si>
    <t>20:19</t>
  </si>
  <si>
    <t>20:29</t>
  </si>
  <si>
    <t>23:49</t>
  </si>
  <si>
    <t xml:space="preserve"> 7:23</t>
  </si>
  <si>
    <t>玉山</t>
  </si>
  <si>
    <t>鹿寨</t>
  </si>
  <si>
    <t>柳州</t>
  </si>
  <si>
    <t>20:26</t>
  </si>
  <si>
    <t>22:41</t>
  </si>
  <si>
    <t>12:50</t>
  </si>
  <si>
    <t>15:38</t>
  </si>
  <si>
    <t>14:39</t>
  </si>
  <si>
    <t>10:15</t>
  </si>
  <si>
    <t>17:08</t>
  </si>
  <si>
    <t xml:space="preserve"> 8:56</t>
  </si>
  <si>
    <t>贵港</t>
  </si>
  <si>
    <t>18:43</t>
  </si>
  <si>
    <t xml:space="preserve"> 7:10</t>
  </si>
  <si>
    <t>18:24</t>
  </si>
  <si>
    <t>14:02</t>
  </si>
  <si>
    <t xml:space="preserve"> 9:21</t>
  </si>
  <si>
    <t xml:space="preserve"> 8:41</t>
  </si>
  <si>
    <t>23:29</t>
  </si>
  <si>
    <t xml:space="preserve"> 8:28</t>
  </si>
  <si>
    <t xml:space="preserve"> 7:20</t>
  </si>
  <si>
    <t xml:space="preserve"> 9:34</t>
  </si>
  <si>
    <t>20:28</t>
  </si>
  <si>
    <t xml:space="preserve"> 2:23</t>
  </si>
  <si>
    <t>抚州</t>
  </si>
  <si>
    <t>南城</t>
  </si>
  <si>
    <t>南丰</t>
  </si>
  <si>
    <t>泰宁</t>
  </si>
  <si>
    <t>尤溪</t>
  </si>
  <si>
    <t>永泰</t>
  </si>
  <si>
    <t>将乐</t>
  </si>
  <si>
    <t>20:43</t>
  </si>
  <si>
    <t>22:00</t>
  </si>
  <si>
    <t>20:42</t>
  </si>
  <si>
    <t>21:52</t>
  </si>
  <si>
    <t>11:50</t>
  </si>
  <si>
    <t>18:27</t>
  </si>
  <si>
    <t xml:space="preserve"> 9:58</t>
  </si>
  <si>
    <t>23:26</t>
  </si>
  <si>
    <t>12:48</t>
  </si>
  <si>
    <t>13:29</t>
  </si>
  <si>
    <t>蕲春</t>
  </si>
  <si>
    <t xml:space="preserve"> 9:19</t>
  </si>
  <si>
    <t>13:08</t>
  </si>
  <si>
    <t>安陆</t>
  </si>
  <si>
    <t>襄阳东</t>
  </si>
  <si>
    <t>10:43</t>
  </si>
  <si>
    <t>11:14</t>
  </si>
  <si>
    <t>弋阳东</t>
  </si>
  <si>
    <t xml:space="preserve"> 8:17</t>
  </si>
  <si>
    <t xml:space="preserve"> 1:37</t>
  </si>
  <si>
    <t>10:12</t>
  </si>
  <si>
    <t>19:53</t>
  </si>
  <si>
    <t>苏州</t>
  </si>
  <si>
    <t>11:55</t>
  </si>
  <si>
    <t xml:space="preserve"> 2:12</t>
  </si>
  <si>
    <t>中华门</t>
  </si>
  <si>
    <t>铜陵</t>
  </si>
  <si>
    <t>池州</t>
  </si>
  <si>
    <t>彭泽</t>
  </si>
  <si>
    <t xml:space="preserve"> 0:15</t>
  </si>
  <si>
    <t xml:space="preserve"> 3:28</t>
  </si>
  <si>
    <t>湖口</t>
  </si>
  <si>
    <t xml:space="preserve"> 5:53</t>
  </si>
  <si>
    <t>镇江</t>
  </si>
  <si>
    <t>丹阳</t>
  </si>
  <si>
    <t>常州</t>
  </si>
  <si>
    <t>无锡</t>
  </si>
  <si>
    <t>23:14</t>
  </si>
  <si>
    <t>15:24</t>
  </si>
  <si>
    <t>恩施</t>
  </si>
  <si>
    <t>利川</t>
  </si>
  <si>
    <t>成都东</t>
  </si>
  <si>
    <t>益阳</t>
  </si>
  <si>
    <t>常德</t>
  </si>
  <si>
    <t>慈利</t>
  </si>
  <si>
    <t>张家界</t>
  </si>
  <si>
    <t>吉首</t>
  </si>
  <si>
    <t>11:19</t>
  </si>
  <si>
    <t>17:56</t>
  </si>
  <si>
    <t>来宾</t>
  </si>
  <si>
    <t>22:50</t>
  </si>
  <si>
    <t xml:space="preserve"> 2:17</t>
  </si>
  <si>
    <t>于都</t>
  </si>
  <si>
    <t>瑞金</t>
  </si>
  <si>
    <t>邵阳</t>
  </si>
  <si>
    <t xml:space="preserve"> 9:17</t>
  </si>
  <si>
    <t xml:space="preserve"> 4:43</t>
  </si>
  <si>
    <t>17:54</t>
  </si>
  <si>
    <t>郓城</t>
  </si>
  <si>
    <t>新县</t>
  </si>
  <si>
    <t>13:57</t>
  </si>
  <si>
    <t xml:space="preserve"> 0:04</t>
  </si>
  <si>
    <t>16:24</t>
  </si>
  <si>
    <t xml:space="preserve"> 5:06</t>
  </si>
  <si>
    <t>15:43</t>
  </si>
  <si>
    <t>16:52</t>
  </si>
  <si>
    <t xml:space="preserve"> 4:15</t>
  </si>
  <si>
    <t>17:49</t>
  </si>
  <si>
    <t>21:37</t>
  </si>
  <si>
    <t xml:space="preserve"> 7:56</t>
  </si>
  <si>
    <t>建始</t>
  </si>
  <si>
    <t xml:space="preserve"> 1:18</t>
  </si>
  <si>
    <t xml:space="preserve"> 0:48</t>
  </si>
  <si>
    <t>K1373/6/3</t>
  </si>
  <si>
    <t>K1374/5/4</t>
  </si>
  <si>
    <t>麻阳</t>
  </si>
  <si>
    <t>大营镇</t>
  </si>
  <si>
    <t>南昌</t>
  </si>
  <si>
    <t>动车组</t>
  </si>
  <si>
    <t>D91</t>
  </si>
  <si>
    <t>D92</t>
  </si>
  <si>
    <t xml:space="preserve">  </t>
  </si>
  <si>
    <t/>
  </si>
  <si>
    <t>14:50</t>
  </si>
  <si>
    <t>松江南</t>
  </si>
  <si>
    <t>14</t>
  </si>
  <si>
    <t>金山北</t>
  </si>
  <si>
    <t>14:09</t>
  </si>
  <si>
    <t>13:58</t>
  </si>
  <si>
    <t>15:44</t>
  </si>
  <si>
    <t>桐乡</t>
  </si>
  <si>
    <t>34</t>
  </si>
  <si>
    <t>52</t>
  </si>
  <si>
    <t>余杭</t>
  </si>
  <si>
    <t>08</t>
  </si>
  <si>
    <t>55</t>
  </si>
  <si>
    <t>40</t>
  </si>
  <si>
    <t>义乌</t>
  </si>
  <si>
    <t>04</t>
  </si>
  <si>
    <t>24</t>
  </si>
  <si>
    <t>17:55</t>
  </si>
  <si>
    <t>金华西</t>
  </si>
  <si>
    <t>57</t>
  </si>
  <si>
    <t>19:26</t>
  </si>
  <si>
    <t>上饶</t>
  </si>
  <si>
    <t>13</t>
  </si>
  <si>
    <t>28</t>
  </si>
  <si>
    <t>10:11</t>
  </si>
  <si>
    <t>20:21</t>
  </si>
  <si>
    <t>鹰潭</t>
  </si>
  <si>
    <t>17</t>
  </si>
  <si>
    <t>23</t>
  </si>
  <si>
    <t xml:space="preserve"> 9:15</t>
  </si>
  <si>
    <t xml:space="preserve"> 8:10</t>
  </si>
  <si>
    <t>--</t>
  </si>
  <si>
    <t>D93</t>
  </si>
  <si>
    <t>D94</t>
  </si>
  <si>
    <t>16:29</t>
  </si>
  <si>
    <t>30</t>
  </si>
  <si>
    <t>16:50</t>
  </si>
  <si>
    <t>嘉兴南</t>
  </si>
  <si>
    <t>17:10</t>
  </si>
  <si>
    <t>11</t>
  </si>
  <si>
    <t>海宁西</t>
  </si>
  <si>
    <t>31</t>
  </si>
  <si>
    <t>17:47</t>
  </si>
  <si>
    <t>56</t>
  </si>
  <si>
    <t>53</t>
  </si>
  <si>
    <t>13:51</t>
  </si>
  <si>
    <t>诸暨</t>
  </si>
  <si>
    <t>20</t>
  </si>
  <si>
    <t>13:19</t>
  </si>
  <si>
    <t>13:00</t>
  </si>
  <si>
    <t>12:59</t>
  </si>
  <si>
    <t>19:03</t>
  </si>
  <si>
    <t>33</t>
  </si>
  <si>
    <t>05</t>
  </si>
  <si>
    <t>19:57</t>
  </si>
  <si>
    <t>江山</t>
  </si>
  <si>
    <t>39</t>
  </si>
  <si>
    <t>59</t>
  </si>
  <si>
    <t>11:38</t>
  </si>
  <si>
    <t>20:41</t>
  </si>
  <si>
    <t>11:01</t>
  </si>
  <si>
    <t>43</t>
  </si>
  <si>
    <t>10:59</t>
  </si>
  <si>
    <t>38</t>
  </si>
  <si>
    <t>10:03</t>
  </si>
  <si>
    <t xml:space="preserve"> 8:58</t>
  </si>
  <si>
    <t>44</t>
  </si>
  <si>
    <t>17:16</t>
  </si>
  <si>
    <t>20:52</t>
  </si>
  <si>
    <t>衢州</t>
  </si>
  <si>
    <t>54</t>
  </si>
  <si>
    <t>16:09</t>
  </si>
  <si>
    <t>21</t>
  </si>
  <si>
    <t>46</t>
  </si>
  <si>
    <t>25</t>
  </si>
  <si>
    <t>23:46</t>
  </si>
  <si>
    <t>18</t>
  </si>
  <si>
    <t>13:02</t>
  </si>
  <si>
    <t>永修</t>
  </si>
  <si>
    <t>12:39</t>
  </si>
  <si>
    <t>共青城</t>
  </si>
  <si>
    <t>27</t>
  </si>
  <si>
    <t>12:26</t>
  </si>
  <si>
    <t>德安</t>
  </si>
  <si>
    <t>庐山</t>
  </si>
  <si>
    <t>九江</t>
  </si>
  <si>
    <t>上海虹桥</t>
  </si>
  <si>
    <t>D97</t>
  </si>
  <si>
    <t>D98</t>
  </si>
  <si>
    <t>20:35</t>
  </si>
  <si>
    <t>20:10</t>
  </si>
  <si>
    <t>12</t>
  </si>
  <si>
    <t>19:25</t>
  </si>
  <si>
    <t xml:space="preserve"> 9:38</t>
  </si>
  <si>
    <t>10:00</t>
  </si>
  <si>
    <t>02</t>
  </si>
  <si>
    <t>07</t>
  </si>
  <si>
    <t>18:05</t>
  </si>
  <si>
    <t>12:06</t>
  </si>
  <si>
    <t>16:36</t>
  </si>
  <si>
    <t>13:01</t>
  </si>
  <si>
    <t>42</t>
  </si>
  <si>
    <t>03</t>
  </si>
  <si>
    <t>15:40</t>
  </si>
  <si>
    <t>14:35</t>
  </si>
  <si>
    <t>长沙</t>
  </si>
  <si>
    <t xml:space="preserve"> 9:05</t>
  </si>
  <si>
    <t>20:13</t>
  </si>
  <si>
    <t>嘉善南</t>
  </si>
  <si>
    <t>37</t>
  </si>
  <si>
    <t>16</t>
  </si>
  <si>
    <t>19:08</t>
  </si>
  <si>
    <t>10:27</t>
  </si>
  <si>
    <t>29</t>
  </si>
  <si>
    <t>10:55</t>
  </si>
  <si>
    <t>11:15</t>
  </si>
  <si>
    <t>36</t>
  </si>
  <si>
    <t>11:47</t>
  </si>
  <si>
    <t>48</t>
  </si>
  <si>
    <t>17:06</t>
  </si>
  <si>
    <t>26</t>
  </si>
  <si>
    <t>16:03</t>
  </si>
  <si>
    <t>新余</t>
  </si>
  <si>
    <t>51</t>
  </si>
  <si>
    <t>12:49</t>
  </si>
  <si>
    <t>宜春</t>
  </si>
  <si>
    <t>35</t>
  </si>
  <si>
    <t>12:18</t>
  </si>
  <si>
    <t>萍乡</t>
  </si>
  <si>
    <t>株洲</t>
  </si>
  <si>
    <t>11:10</t>
  </si>
  <si>
    <t>10:36</t>
  </si>
  <si>
    <t>19:35</t>
  </si>
  <si>
    <t>20:09</t>
  </si>
  <si>
    <t>20:45</t>
  </si>
  <si>
    <t>47</t>
  </si>
  <si>
    <t>17:12</t>
  </si>
  <si>
    <t>21:46</t>
  </si>
  <si>
    <t>16:43</t>
  </si>
  <si>
    <t>23:10</t>
  </si>
  <si>
    <t>15:26</t>
  </si>
  <si>
    <t>15:03</t>
  </si>
  <si>
    <t xml:space="preserve"> 9:00</t>
  </si>
  <si>
    <t>13:41</t>
  </si>
  <si>
    <t>13:11</t>
  </si>
  <si>
    <t>10:01</t>
  </si>
  <si>
    <t>41</t>
  </si>
  <si>
    <t>11:13</t>
  </si>
  <si>
    <t>11:30</t>
  </si>
  <si>
    <t>福州</t>
  </si>
  <si>
    <t>北京南</t>
  </si>
  <si>
    <t xml:space="preserve"> 8:11</t>
  </si>
  <si>
    <t>天津南</t>
  </si>
  <si>
    <t xml:space="preserve"> 8:44</t>
  </si>
  <si>
    <t xml:space="preserve"> 9:09</t>
  </si>
  <si>
    <t>20:58</t>
  </si>
  <si>
    <t>德州东</t>
  </si>
  <si>
    <t>10:02</t>
  </si>
  <si>
    <t>济南西</t>
  </si>
  <si>
    <t>10:22</t>
  </si>
  <si>
    <t>10:51</t>
  </si>
  <si>
    <t>曲阜东</t>
  </si>
  <si>
    <t>11:02</t>
  </si>
  <si>
    <t>18:47</t>
  </si>
  <si>
    <t>18:19</t>
  </si>
  <si>
    <t>11:57</t>
  </si>
  <si>
    <t>徐州东</t>
  </si>
  <si>
    <t>17:50</t>
  </si>
  <si>
    <t>32</t>
  </si>
  <si>
    <t>16:11</t>
  </si>
  <si>
    <t>14:11</t>
  </si>
  <si>
    <t>15</t>
  </si>
  <si>
    <t>15:14</t>
  </si>
  <si>
    <t>15:09</t>
  </si>
  <si>
    <t>10</t>
  </si>
  <si>
    <t>14:16</t>
  </si>
  <si>
    <t>15:42</t>
  </si>
  <si>
    <t>12:12</t>
  </si>
  <si>
    <t>50</t>
  </si>
  <si>
    <t>10:41</t>
  </si>
  <si>
    <t>台州</t>
  </si>
  <si>
    <t>温岭</t>
  </si>
  <si>
    <t xml:space="preserve"> 9:33</t>
  </si>
  <si>
    <t>20:32</t>
  </si>
  <si>
    <t>温州南</t>
  </si>
  <si>
    <t xml:space="preserve"> 8:55</t>
  </si>
  <si>
    <t>21:17</t>
  </si>
  <si>
    <t>福鼎</t>
  </si>
  <si>
    <t xml:space="preserve"> 8:20</t>
  </si>
  <si>
    <t>宁德</t>
  </si>
  <si>
    <t>21:51</t>
  </si>
  <si>
    <t xml:space="preserve"> 7:53</t>
  </si>
  <si>
    <t>49</t>
  </si>
  <si>
    <t>19:44</t>
  </si>
  <si>
    <t>06</t>
  </si>
  <si>
    <t>10:44</t>
  </si>
  <si>
    <t>17:30</t>
  </si>
  <si>
    <t>19</t>
  </si>
  <si>
    <t>17:18</t>
  </si>
  <si>
    <t>11:28</t>
  </si>
  <si>
    <t>15:58</t>
  </si>
  <si>
    <t>16:02</t>
  </si>
  <si>
    <t xml:space="preserve"> 3:34</t>
  </si>
  <si>
    <t>巴东</t>
  </si>
  <si>
    <t>始发站</t>
  </si>
  <si>
    <t>到达站</t>
  </si>
  <si>
    <r>
      <t>车</t>
    </r>
    <r>
      <rPr>
        <sz val="9"/>
        <color indexed="8"/>
        <rFont val="Times New Roman"/>
        <family val="1"/>
      </rPr>
      <t xml:space="preserve">       </t>
    </r>
    <r>
      <rPr>
        <sz val="9"/>
        <color indexed="8"/>
        <rFont val="宋体"/>
        <family val="0"/>
      </rPr>
      <t>次</t>
    </r>
  </si>
  <si>
    <t>站名</t>
  </si>
  <si>
    <t>上饶</t>
  </si>
  <si>
    <t>福州</t>
  </si>
  <si>
    <t>19</t>
  </si>
  <si>
    <t>乐清</t>
  </si>
  <si>
    <t>12:00</t>
  </si>
  <si>
    <t>12:11</t>
  </si>
  <si>
    <t>12:35</t>
  </si>
  <si>
    <t>霞浦</t>
  </si>
  <si>
    <t>福州南</t>
  </si>
  <si>
    <t>11:26</t>
  </si>
  <si>
    <t>21:26</t>
  </si>
  <si>
    <t>12:42</t>
  </si>
  <si>
    <t>20:49</t>
  </si>
  <si>
    <t>14:25</t>
  </si>
  <si>
    <t>14:47</t>
  </si>
  <si>
    <t>18:45</t>
  </si>
  <si>
    <t>45</t>
  </si>
  <si>
    <t>17:44</t>
  </si>
  <si>
    <t>16:01</t>
  </si>
  <si>
    <t>09</t>
  </si>
  <si>
    <t>16:22</t>
  </si>
  <si>
    <t>14:00</t>
  </si>
  <si>
    <t>13:46</t>
  </si>
  <si>
    <t>13:16</t>
  </si>
  <si>
    <t>19:01</t>
  </si>
  <si>
    <t>20:01</t>
  </si>
  <si>
    <t>10:47</t>
  </si>
  <si>
    <t>10:20</t>
  </si>
  <si>
    <t xml:space="preserve"> 9:57</t>
  </si>
  <si>
    <t>21:06</t>
  </si>
  <si>
    <t>苍南</t>
  </si>
  <si>
    <t>22:37</t>
  </si>
  <si>
    <r>
      <t>车</t>
    </r>
    <r>
      <rPr>
        <sz val="9"/>
        <color indexed="8"/>
        <rFont val="Times New Roman"/>
        <family val="1"/>
      </rPr>
      <t xml:space="preserve">       </t>
    </r>
    <r>
      <rPr>
        <sz val="9"/>
        <color indexed="8"/>
        <rFont val="宋体"/>
        <family val="0"/>
      </rPr>
      <t>次</t>
    </r>
  </si>
  <si>
    <t>K1326/7</t>
  </si>
  <si>
    <t>K1328/5</t>
  </si>
  <si>
    <t>K1523</t>
  </si>
  <si>
    <t>K1524</t>
  </si>
  <si>
    <t>陆川</t>
  </si>
  <si>
    <t>文地</t>
  </si>
  <si>
    <t>廉江</t>
  </si>
  <si>
    <t xml:space="preserve"> 0:00</t>
  </si>
  <si>
    <t>杭州东</t>
  </si>
  <si>
    <t>17:52</t>
  </si>
  <si>
    <t>14:58</t>
  </si>
  <si>
    <t>14:03</t>
  </si>
  <si>
    <t>13:35</t>
  </si>
  <si>
    <t>16:49</t>
  </si>
  <si>
    <t>18:20</t>
  </si>
  <si>
    <t>三门县</t>
  </si>
  <si>
    <t>19:20</t>
  </si>
  <si>
    <t>22</t>
  </si>
  <si>
    <t>10:29</t>
  </si>
  <si>
    <t>19:48</t>
  </si>
  <si>
    <t>20:36</t>
  </si>
  <si>
    <t>21:50</t>
  </si>
  <si>
    <t>15:07</t>
  </si>
  <si>
    <t>14:32</t>
  </si>
  <si>
    <t>17:39</t>
  </si>
  <si>
    <t>13:31</t>
  </si>
  <si>
    <t>18:36</t>
  </si>
  <si>
    <t>12:55</t>
  </si>
  <si>
    <t>12:05</t>
  </si>
  <si>
    <t>10:52</t>
  </si>
  <si>
    <t>21:35</t>
  </si>
  <si>
    <t>22:17</t>
  </si>
  <si>
    <t>22:02</t>
  </si>
  <si>
    <t xml:space="preserve"> 9:24</t>
  </si>
  <si>
    <t>21:03</t>
  </si>
  <si>
    <t>20:00</t>
  </si>
  <si>
    <t>19:56</t>
  </si>
  <si>
    <t>11:48</t>
  </si>
  <si>
    <t>18:55</t>
  </si>
  <si>
    <t>12:01</t>
  </si>
  <si>
    <t>17:20</t>
  </si>
  <si>
    <t>14:43</t>
  </si>
  <si>
    <t>19:43</t>
  </si>
  <si>
    <t>10:07</t>
  </si>
  <si>
    <t>建宁县北</t>
  </si>
  <si>
    <t>17:33</t>
  </si>
  <si>
    <t>16:39</t>
  </si>
  <si>
    <t>13:14</t>
  </si>
  <si>
    <t>14:08</t>
  </si>
  <si>
    <t>14:20</t>
  </si>
  <si>
    <t>15:58</t>
  </si>
  <si>
    <t>14:01</t>
  </si>
  <si>
    <t>21:29</t>
  </si>
  <si>
    <t xml:space="preserve"> 9:35</t>
  </si>
  <si>
    <t>20:14</t>
  </si>
  <si>
    <t>18:00</t>
  </si>
  <si>
    <t>17:31</t>
  </si>
  <si>
    <t>58</t>
  </si>
  <si>
    <t xml:space="preserve"> 8:36</t>
  </si>
  <si>
    <t>21:55</t>
  </si>
  <si>
    <t>20:27</t>
  </si>
  <si>
    <t>11:52</t>
  </si>
  <si>
    <t>12:29</t>
  </si>
  <si>
    <t>18:01</t>
  </si>
  <si>
    <t>17:09</t>
  </si>
  <si>
    <t>14:06</t>
  </si>
  <si>
    <t>15:47</t>
  </si>
  <si>
    <t>12:54</t>
  </si>
  <si>
    <t>12:15</t>
  </si>
  <si>
    <t>11:54</t>
  </si>
  <si>
    <t>11:04</t>
  </si>
  <si>
    <t>10:13</t>
  </si>
  <si>
    <t>19:28</t>
  </si>
  <si>
    <t xml:space="preserve"> 8:43</t>
  </si>
  <si>
    <t>莆田</t>
  </si>
  <si>
    <t>泉州</t>
  </si>
  <si>
    <t xml:space="preserve"> 7:55</t>
  </si>
  <si>
    <t>21:27</t>
  </si>
  <si>
    <t>厦门北</t>
  </si>
  <si>
    <t>12:25</t>
  </si>
  <si>
    <t>13:43</t>
  </si>
  <si>
    <t>15:11</t>
  </si>
  <si>
    <t>14:52</t>
  </si>
  <si>
    <t>16:12</t>
  </si>
  <si>
    <t>12:47</t>
  </si>
  <si>
    <t>10:25</t>
  </si>
  <si>
    <t>G165</t>
  </si>
  <si>
    <t>G166</t>
  </si>
  <si>
    <t>D2226/7</t>
  </si>
  <si>
    <t>D2228/5</t>
  </si>
  <si>
    <t>D2232/3</t>
  </si>
  <si>
    <t>D2234/1</t>
  </si>
  <si>
    <t>D2236/7</t>
  </si>
  <si>
    <t>D2238/5</t>
  </si>
  <si>
    <t>D2242/3</t>
  </si>
  <si>
    <t>D2244/1</t>
  </si>
  <si>
    <t>乌鲁木齐</t>
  </si>
  <si>
    <t>T306/7</t>
  </si>
  <si>
    <t>T308/5</t>
  </si>
  <si>
    <t xml:space="preserve"> 8:42</t>
  </si>
  <si>
    <t>始发站</t>
  </si>
  <si>
    <t>到达站</t>
  </si>
  <si>
    <t>站名</t>
  </si>
  <si>
    <t>16:10</t>
  </si>
  <si>
    <t>17:46</t>
  </si>
  <si>
    <t>18:15</t>
  </si>
  <si>
    <t>19:23</t>
  </si>
  <si>
    <t>16:30</t>
  </si>
  <si>
    <t>16:42</t>
  </si>
  <si>
    <t>15:23</t>
  </si>
  <si>
    <t>17:07</t>
  </si>
  <si>
    <t>15:12</t>
  </si>
  <si>
    <t>14:22</t>
  </si>
  <si>
    <t>10:45</t>
  </si>
  <si>
    <t xml:space="preserve"> 9:56</t>
  </si>
  <si>
    <t>13:21</t>
  </si>
  <si>
    <t xml:space="preserve"> 8:34</t>
  </si>
  <si>
    <t xml:space="preserve"> 8:50</t>
  </si>
  <si>
    <t>20:11</t>
  </si>
  <si>
    <t>19:37</t>
  </si>
  <si>
    <t>10:39</t>
  </si>
  <si>
    <t>15:29</t>
  </si>
  <si>
    <t>14:05</t>
  </si>
  <si>
    <t>14:21</t>
  </si>
  <si>
    <t>13:42</t>
  </si>
  <si>
    <t>15:37</t>
  </si>
  <si>
    <t>13:05</t>
  </si>
  <si>
    <t>17:00</t>
  </si>
  <si>
    <t>龙岩</t>
  </si>
  <si>
    <t>21:08</t>
  </si>
  <si>
    <t>12:07</t>
  </si>
  <si>
    <t>17:01</t>
  </si>
  <si>
    <t>14:07</t>
  </si>
  <si>
    <t>15:06</t>
  </si>
  <si>
    <t>16:00</t>
  </si>
  <si>
    <t>19:38</t>
  </si>
  <si>
    <t>18:59</t>
  </si>
  <si>
    <t>12:27</t>
  </si>
  <si>
    <t>17:15</t>
  </si>
  <si>
    <t>14:13</t>
  </si>
  <si>
    <t>14:26</t>
  </si>
  <si>
    <t>17:27</t>
  </si>
  <si>
    <t>11:42</t>
  </si>
  <si>
    <t>21:13</t>
  </si>
  <si>
    <t>19:52</t>
  </si>
  <si>
    <t>14:37</t>
  </si>
  <si>
    <t>14:53</t>
  </si>
  <si>
    <t>16:17</t>
  </si>
  <si>
    <t>14:49</t>
  </si>
  <si>
    <t>17:04</t>
  </si>
  <si>
    <t>18:03</t>
  </si>
  <si>
    <t>18:07</t>
  </si>
  <si>
    <t>12:33</t>
  </si>
  <si>
    <t>16:27</t>
  </si>
  <si>
    <t>15:57</t>
  </si>
  <si>
    <t>13:18</t>
  </si>
  <si>
    <t>15:39</t>
  </si>
  <si>
    <t>18:31</t>
  </si>
  <si>
    <t xml:space="preserve"> 9:02</t>
  </si>
  <si>
    <t>13:55</t>
  </si>
  <si>
    <t>16:56</t>
  </si>
  <si>
    <t>12:52</t>
  </si>
  <si>
    <t>17:58</t>
  </si>
  <si>
    <t xml:space="preserve"> 8:09</t>
  </si>
  <si>
    <t>20:33</t>
  </si>
  <si>
    <t>13:20</t>
  </si>
  <si>
    <t>14:40</t>
  </si>
  <si>
    <t>13:38</t>
  </si>
  <si>
    <t>17:13</t>
  </si>
  <si>
    <t>15:49</t>
  </si>
  <si>
    <t xml:space="preserve"> 9:59</t>
  </si>
  <si>
    <t xml:space="preserve"> 9:43</t>
  </si>
  <si>
    <t>19:51</t>
  </si>
  <si>
    <t>15:13</t>
  </si>
  <si>
    <t>14:36</t>
  </si>
  <si>
    <t>18:04</t>
  </si>
  <si>
    <t>18:25</t>
  </si>
  <si>
    <t>20:46</t>
  </si>
  <si>
    <t>10:32</t>
  </si>
  <si>
    <t xml:space="preserve"> 8:00</t>
  </si>
  <si>
    <t>10:18</t>
  </si>
  <si>
    <t>汉口</t>
  </si>
  <si>
    <t>武昌</t>
  </si>
  <si>
    <t>黄石</t>
  </si>
  <si>
    <t>10:06</t>
  </si>
  <si>
    <t>阳新</t>
  </si>
  <si>
    <t>瑞昌</t>
  </si>
  <si>
    <t>11:12</t>
  </si>
  <si>
    <t>鄂州</t>
  </si>
  <si>
    <t>14:55</t>
  </si>
  <si>
    <t>20:03</t>
  </si>
  <si>
    <t>18:58</t>
  </si>
  <si>
    <t>16:21</t>
  </si>
  <si>
    <t>15:10</t>
  </si>
  <si>
    <t>武汉</t>
  </si>
  <si>
    <t>15:55</t>
  </si>
  <si>
    <t>13:44</t>
  </si>
  <si>
    <t>17:24</t>
  </si>
  <si>
    <t>22:09</t>
  </si>
  <si>
    <t xml:space="preserve"> 9:16</t>
  </si>
  <si>
    <t>18:52</t>
  </si>
  <si>
    <t xml:space="preserve"> 9:31</t>
  </si>
  <si>
    <t>18:35</t>
  </si>
  <si>
    <t>天门南</t>
  </si>
  <si>
    <t>仙桃西</t>
  </si>
  <si>
    <t>荆州</t>
  </si>
  <si>
    <t>宜昌东</t>
  </si>
  <si>
    <t>18:10</t>
  </si>
  <si>
    <t>汉川</t>
  </si>
  <si>
    <t>潜江</t>
  </si>
  <si>
    <t>10:21</t>
  </si>
  <si>
    <t>19:47</t>
  </si>
  <si>
    <t xml:space="preserve"> 9:40</t>
  </si>
  <si>
    <t xml:space="preserve"> 8:45</t>
  </si>
  <si>
    <t>15:54</t>
  </si>
  <si>
    <t>15:01</t>
  </si>
  <si>
    <t>上海南</t>
  </si>
  <si>
    <t xml:space="preserve"> 7:28</t>
  </si>
  <si>
    <t xml:space="preserve"> 0:06</t>
  </si>
  <si>
    <t>嘉兴</t>
  </si>
  <si>
    <t>21:40</t>
  </si>
  <si>
    <t xml:space="preserve"> 6:23</t>
  </si>
  <si>
    <t xml:space="preserve"> 7:02</t>
  </si>
  <si>
    <t xml:space="preserve"> 6:24</t>
  </si>
  <si>
    <t>北京西</t>
  </si>
  <si>
    <t xml:space="preserve"> 7:32</t>
  </si>
  <si>
    <t>黄州</t>
  </si>
  <si>
    <t xml:space="preserve"> 6:25</t>
  </si>
  <si>
    <t>井冈山</t>
  </si>
  <si>
    <t>衡水</t>
  </si>
  <si>
    <t>聊城</t>
  </si>
  <si>
    <t>吉安</t>
  </si>
  <si>
    <t>桂林</t>
  </si>
  <si>
    <t>特快</t>
  </si>
  <si>
    <t>海宁</t>
  </si>
  <si>
    <t>11:24</t>
  </si>
  <si>
    <t>23:51</t>
  </si>
  <si>
    <t>衡阳</t>
  </si>
  <si>
    <t>永州</t>
  </si>
  <si>
    <t>22:36</t>
  </si>
  <si>
    <t>22:59</t>
  </si>
  <si>
    <t>21:57</t>
  </si>
  <si>
    <t>祁东</t>
  </si>
  <si>
    <t>祁阳</t>
  </si>
  <si>
    <t>23:22</t>
  </si>
  <si>
    <t xml:space="preserve"> 2:28</t>
  </si>
  <si>
    <t>东安东</t>
  </si>
  <si>
    <t>全州南</t>
  </si>
  <si>
    <t>玉林</t>
  </si>
  <si>
    <t xml:space="preserve"> 3:31</t>
  </si>
  <si>
    <t xml:space="preserve"> 8:18</t>
  </si>
  <si>
    <t>向塘</t>
  </si>
  <si>
    <t>赣州</t>
  </si>
  <si>
    <t>21:30</t>
  </si>
  <si>
    <t>湘潭</t>
  </si>
  <si>
    <t xml:space="preserve"> 2:58</t>
  </si>
  <si>
    <t>23:21</t>
  </si>
  <si>
    <t>22:38</t>
  </si>
  <si>
    <t>菏泽</t>
  </si>
  <si>
    <t xml:space="preserve"> 9:07</t>
  </si>
  <si>
    <t>阜阳</t>
  </si>
  <si>
    <t xml:space="preserve">—— </t>
  </si>
  <si>
    <t>遂宁</t>
  </si>
  <si>
    <t>14:27</t>
  </si>
  <si>
    <t>旬阳</t>
  </si>
  <si>
    <t>十堰</t>
  </si>
  <si>
    <t>12:10</t>
  </si>
  <si>
    <t>13:30</t>
  </si>
  <si>
    <t>随州</t>
  </si>
  <si>
    <t>19:18</t>
  </si>
  <si>
    <t>19:27</t>
  </si>
  <si>
    <t>始发站</t>
  </si>
  <si>
    <t>到达站</t>
  </si>
  <si>
    <t>站名</t>
  </si>
  <si>
    <t xml:space="preserve"> 9:03</t>
  </si>
  <si>
    <t>21:04</t>
  </si>
  <si>
    <t>醴陵</t>
  </si>
  <si>
    <t>17:02</t>
  </si>
  <si>
    <t>16:58</t>
  </si>
  <si>
    <t xml:space="preserve"> 7:40</t>
  </si>
  <si>
    <t>樟树</t>
  </si>
  <si>
    <t>丰城</t>
  </si>
  <si>
    <t>15:21</t>
  </si>
  <si>
    <t xml:space="preserve"> 2:13</t>
  </si>
  <si>
    <t xml:space="preserve"> 1:56</t>
  </si>
  <si>
    <t xml:space="preserve"> 5:41</t>
  </si>
  <si>
    <t>麻城</t>
  </si>
  <si>
    <t>潢川</t>
  </si>
  <si>
    <t xml:space="preserve"> 8:02</t>
  </si>
  <si>
    <t>20:15</t>
  </si>
  <si>
    <t>13:54</t>
  </si>
  <si>
    <t xml:space="preserve"> 9:25</t>
  </si>
  <si>
    <t xml:space="preserve"> 8:01</t>
  </si>
  <si>
    <t>18:02</t>
  </si>
  <si>
    <t>18:34</t>
  </si>
  <si>
    <t xml:space="preserve"> 8:06</t>
  </si>
  <si>
    <t>20:50</t>
  </si>
  <si>
    <t>16:05</t>
  </si>
  <si>
    <t>滕州东</t>
  </si>
  <si>
    <t>枣庄</t>
  </si>
  <si>
    <t>13:33</t>
  </si>
  <si>
    <t xml:space="preserve"> 2:37</t>
  </si>
  <si>
    <t>23:47</t>
  </si>
  <si>
    <t xml:space="preserve"> 6:11</t>
  </si>
  <si>
    <t xml:space="preserve"> 5:03</t>
  </si>
  <si>
    <t xml:space="preserve"> 3:38</t>
  </si>
  <si>
    <t xml:space="preserve"> 2:39</t>
  </si>
  <si>
    <t>22:29</t>
  </si>
  <si>
    <t xml:space="preserve"> 4:12</t>
  </si>
  <si>
    <t>亳州</t>
  </si>
  <si>
    <t>商丘南</t>
  </si>
  <si>
    <t>曹县</t>
  </si>
  <si>
    <t>任丘</t>
  </si>
  <si>
    <t>霸州</t>
  </si>
  <si>
    <t xml:space="preserve"> 3:14</t>
  </si>
  <si>
    <t>23:18</t>
  </si>
  <si>
    <t xml:space="preserve"> 1:08</t>
  </si>
  <si>
    <t>23:28</t>
  </si>
  <si>
    <t xml:space="preserve"> 3:11</t>
  </si>
  <si>
    <t xml:space="preserve"> 3:54</t>
  </si>
  <si>
    <t xml:space="preserve"> 5:36</t>
  </si>
  <si>
    <t xml:space="preserve"> 6:47</t>
  </si>
  <si>
    <t xml:space="preserve"> 1:42</t>
  </si>
  <si>
    <t>22:16</t>
  </si>
  <si>
    <t>泰安</t>
  </si>
  <si>
    <t>武威</t>
  </si>
  <si>
    <t>金昌</t>
  </si>
  <si>
    <t>张掖</t>
  </si>
  <si>
    <t>酒泉</t>
  </si>
  <si>
    <t>嘉峪关</t>
  </si>
  <si>
    <t>兴安北</t>
  </si>
  <si>
    <t>南丹</t>
  </si>
  <si>
    <t>金城江</t>
  </si>
  <si>
    <t>宜州</t>
  </si>
  <si>
    <t>蚌埠南</t>
  </si>
  <si>
    <t>柳园</t>
  </si>
  <si>
    <t>哈密南</t>
  </si>
  <si>
    <t>鄯善</t>
  </si>
  <si>
    <t>吐鲁番</t>
  </si>
  <si>
    <t>快速</t>
  </si>
  <si>
    <t>松江</t>
  </si>
  <si>
    <t xml:space="preserve"> 8:47</t>
  </si>
  <si>
    <t>南京</t>
  </si>
  <si>
    <t>马鞍山</t>
  </si>
  <si>
    <t>芜湖</t>
  </si>
  <si>
    <t xml:space="preserve"> 7:01</t>
  </si>
  <si>
    <t xml:space="preserve"> 7:27</t>
  </si>
  <si>
    <t>泰和</t>
  </si>
  <si>
    <t xml:space="preserve"> 9:23</t>
  </si>
  <si>
    <t>14:34</t>
  </si>
  <si>
    <t>15:22</t>
  </si>
  <si>
    <t>16:13</t>
  </si>
  <si>
    <t>古田</t>
  </si>
  <si>
    <t>18:06</t>
  </si>
  <si>
    <t xml:space="preserve"> 4:50</t>
  </si>
  <si>
    <t xml:space="preserve"> 1:36</t>
  </si>
  <si>
    <t>10:31</t>
  </si>
  <si>
    <t>19:16</t>
  </si>
  <si>
    <t xml:space="preserve"> 3:03</t>
  </si>
  <si>
    <t>17:19</t>
  </si>
  <si>
    <t>22:58</t>
  </si>
  <si>
    <t>22:01</t>
  </si>
  <si>
    <t xml:space="preserve"> 9:18</t>
  </si>
  <si>
    <t xml:space="preserve"> 1:20</t>
  </si>
  <si>
    <t>南平</t>
  </si>
  <si>
    <t>高速</t>
  </si>
  <si>
    <t>G55</t>
  </si>
  <si>
    <t>G56</t>
  </si>
  <si>
    <t>江宁</t>
  </si>
  <si>
    <t>溧水</t>
  </si>
  <si>
    <t>溧阳</t>
  </si>
  <si>
    <t>湖州</t>
  </si>
  <si>
    <t>绍兴北</t>
  </si>
  <si>
    <t>余姚北</t>
  </si>
  <si>
    <t>南京南</t>
  </si>
  <si>
    <t>宜兴</t>
  </si>
  <si>
    <t>长兴</t>
  </si>
  <si>
    <r>
      <t>车</t>
    </r>
    <r>
      <rPr>
        <sz val="9"/>
        <color indexed="8"/>
        <rFont val="Times New Roman"/>
        <family val="1"/>
      </rPr>
      <t xml:space="preserve">       </t>
    </r>
    <r>
      <rPr>
        <sz val="9"/>
        <color indexed="8"/>
        <rFont val="宋体"/>
        <family val="0"/>
      </rPr>
      <t>次</t>
    </r>
  </si>
  <si>
    <t>三明北</t>
  </si>
  <si>
    <t>宁波</t>
  </si>
  <si>
    <t xml:space="preserve"> 9:53</t>
  </si>
  <si>
    <t>19:31</t>
  </si>
  <si>
    <t>K636/7</t>
  </si>
  <si>
    <t>K638/5</t>
  </si>
  <si>
    <t>K1453</t>
  </si>
  <si>
    <t>K1454</t>
  </si>
  <si>
    <t>丰都</t>
  </si>
  <si>
    <t>涪陵北</t>
  </si>
  <si>
    <t>长寿北</t>
  </si>
  <si>
    <t>石柱县</t>
  </si>
  <si>
    <t>合川</t>
  </si>
  <si>
    <t>都匀</t>
  </si>
  <si>
    <t>麻尾</t>
  </si>
  <si>
    <t>始发站</t>
  </si>
  <si>
    <t>福州</t>
  </si>
  <si>
    <t>始发站</t>
  </si>
  <si>
    <t>到达站</t>
  </si>
  <si>
    <t>福州</t>
  </si>
  <si>
    <r>
      <t>车</t>
    </r>
    <r>
      <rPr>
        <sz val="9"/>
        <color indexed="8"/>
        <rFont val="Times New Roman"/>
        <family val="1"/>
      </rPr>
      <t xml:space="preserve">       </t>
    </r>
    <r>
      <rPr>
        <sz val="9"/>
        <color indexed="8"/>
        <rFont val="宋体"/>
        <family val="0"/>
      </rPr>
      <t>次</t>
    </r>
  </si>
  <si>
    <t>站名</t>
  </si>
  <si>
    <r>
      <t>2</t>
    </r>
    <r>
      <rPr>
        <sz val="9"/>
        <color indexed="8"/>
        <rFont val="宋体"/>
        <family val="0"/>
      </rPr>
      <t>1</t>
    </r>
  </si>
  <si>
    <r>
      <t>21:</t>
    </r>
    <r>
      <rPr>
        <sz val="9"/>
        <color indexed="8"/>
        <rFont val="宋体"/>
        <family val="0"/>
      </rPr>
      <t>19</t>
    </r>
  </si>
  <si>
    <t>04</t>
  </si>
  <si>
    <r>
      <t>21:0</t>
    </r>
    <r>
      <rPr>
        <sz val="9"/>
        <color indexed="8"/>
        <rFont val="宋体"/>
        <family val="0"/>
      </rPr>
      <t>1</t>
    </r>
  </si>
  <si>
    <r>
      <t>1</t>
    </r>
    <r>
      <rPr>
        <sz val="9"/>
        <color indexed="8"/>
        <rFont val="宋体"/>
        <family val="0"/>
      </rPr>
      <t>1:37</t>
    </r>
  </si>
  <si>
    <t>42</t>
  </si>
  <si>
    <t>12:36</t>
  </si>
  <si>
    <r>
      <t>4</t>
    </r>
    <r>
      <rPr>
        <sz val="9"/>
        <color indexed="8"/>
        <rFont val="宋体"/>
        <family val="0"/>
      </rPr>
      <t>6</t>
    </r>
  </si>
  <si>
    <r>
      <t>1</t>
    </r>
    <r>
      <rPr>
        <sz val="9"/>
        <color indexed="8"/>
        <rFont val="宋体"/>
        <family val="0"/>
      </rPr>
      <t>4:28</t>
    </r>
  </si>
  <si>
    <r>
      <t>3</t>
    </r>
    <r>
      <rPr>
        <sz val="9"/>
        <color indexed="8"/>
        <rFont val="宋体"/>
        <family val="0"/>
      </rPr>
      <t>2</t>
    </r>
  </si>
  <si>
    <r>
      <t>1</t>
    </r>
    <r>
      <rPr>
        <sz val="9"/>
        <color indexed="8"/>
        <rFont val="宋体"/>
        <family val="0"/>
      </rPr>
      <t>6:29</t>
    </r>
  </si>
  <si>
    <r>
      <t>3</t>
    </r>
    <r>
      <rPr>
        <sz val="9"/>
        <color indexed="8"/>
        <rFont val="宋体"/>
        <family val="0"/>
      </rPr>
      <t>3</t>
    </r>
  </si>
  <si>
    <t>18:29</t>
  </si>
  <si>
    <t>涪陵北</t>
  </si>
  <si>
    <t>11</t>
  </si>
  <si>
    <t>31</t>
  </si>
  <si>
    <t>10</t>
  </si>
  <si>
    <t>30</t>
  </si>
  <si>
    <t>48</t>
  </si>
  <si>
    <t xml:space="preserve"> 9:20</t>
  </si>
  <si>
    <t>59</t>
  </si>
  <si>
    <t>29</t>
  </si>
  <si>
    <t>合川</t>
  </si>
  <si>
    <t>33</t>
  </si>
  <si>
    <t xml:space="preserve"> 9:57</t>
  </si>
  <si>
    <t>40</t>
  </si>
  <si>
    <t>38</t>
  </si>
  <si>
    <t>51</t>
  </si>
  <si>
    <t>08</t>
  </si>
  <si>
    <t>54</t>
  </si>
  <si>
    <t xml:space="preserve"> 8:06</t>
  </si>
  <si>
    <t xml:space="preserve"> 7:11</t>
  </si>
  <si>
    <t>20:51</t>
  </si>
  <si>
    <t>石柱县</t>
  </si>
  <si>
    <t>56</t>
  </si>
  <si>
    <t>53</t>
  </si>
  <si>
    <t>21:14</t>
  </si>
  <si>
    <t>丰都</t>
  </si>
  <si>
    <t>16</t>
  </si>
  <si>
    <t>21:35</t>
  </si>
  <si>
    <t>06</t>
  </si>
  <si>
    <t>22:25</t>
  </si>
  <si>
    <t>重庆北</t>
  </si>
  <si>
    <t>7:15</t>
  </si>
  <si>
    <t>始发站</t>
  </si>
  <si>
    <t>到达站</t>
  </si>
  <si>
    <r>
      <t>车</t>
    </r>
    <r>
      <rPr>
        <sz val="9"/>
        <color indexed="8"/>
        <rFont val="Times New Roman"/>
        <family val="1"/>
      </rPr>
      <t xml:space="preserve">       </t>
    </r>
    <r>
      <rPr>
        <sz val="9"/>
        <color indexed="8"/>
        <rFont val="宋体"/>
        <family val="0"/>
      </rPr>
      <t>次</t>
    </r>
  </si>
  <si>
    <t>站名</t>
  </si>
  <si>
    <t>昆明</t>
  </si>
  <si>
    <t>19:06</t>
  </si>
  <si>
    <t>9:08</t>
  </si>
  <si>
    <t>20:43</t>
  </si>
  <si>
    <t>曲靖</t>
  </si>
  <si>
    <t>17</t>
  </si>
  <si>
    <t>52</t>
  </si>
  <si>
    <t>7:11</t>
  </si>
  <si>
    <t>22:05</t>
  </si>
  <si>
    <t>宣威</t>
  </si>
  <si>
    <t>6:08</t>
  </si>
  <si>
    <t>15</t>
  </si>
  <si>
    <t>5:59</t>
  </si>
  <si>
    <t>23:45</t>
  </si>
  <si>
    <t>55</t>
  </si>
  <si>
    <t>4:04</t>
  </si>
  <si>
    <t>1:07</t>
  </si>
  <si>
    <t>18</t>
  </si>
  <si>
    <t>28</t>
  </si>
  <si>
    <t>2:10</t>
  </si>
  <si>
    <t>2:12</t>
  </si>
  <si>
    <t>26</t>
  </si>
  <si>
    <t>21</t>
  </si>
  <si>
    <t>1:18</t>
  </si>
  <si>
    <t>3:31</t>
  </si>
  <si>
    <t>49</t>
  </si>
  <si>
    <t>23:42</t>
  </si>
  <si>
    <t>5:33</t>
  </si>
  <si>
    <t>47</t>
  </si>
  <si>
    <t>50</t>
  </si>
  <si>
    <t>21:38</t>
  </si>
  <si>
    <t xml:space="preserve"> 6:23</t>
  </si>
  <si>
    <t>2014年“7.1”调图部分旅客列车运行时刻表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</si>
</sst>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_);[Red]\(0.0\)"/>
  </numFmts>
  <fonts count="27"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2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黑体"/>
      <family val="3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6"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right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right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right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10" xfId="63" applyNumberFormat="1" applyFont="1" applyFill="1" applyBorder="1" applyAlignment="1">
      <alignment horizontal="right" vertical="center"/>
      <protection/>
    </xf>
    <xf numFmtId="49" fontId="3" fillId="0" borderId="11" xfId="63" applyNumberFormat="1" applyFont="1" applyFill="1" applyBorder="1" applyAlignment="1">
      <alignment horizontal="right" vertical="center"/>
      <protection/>
    </xf>
    <xf numFmtId="49" fontId="3" fillId="0" borderId="10" xfId="63" applyNumberFormat="1" applyFont="1" applyFill="1" applyBorder="1" applyAlignment="1">
      <alignment horizontal="right" vertical="center"/>
      <protection/>
    </xf>
    <xf numFmtId="49" fontId="3" fillId="0" borderId="11" xfId="63" applyNumberFormat="1" applyFont="1" applyFill="1" applyBorder="1" applyAlignment="1">
      <alignment horizontal="right" vertical="center"/>
      <protection/>
    </xf>
    <xf numFmtId="49" fontId="3" fillId="0" borderId="10" xfId="63" applyNumberFormat="1" applyFont="1" applyFill="1" applyBorder="1" applyAlignment="1">
      <alignment horizontal="right" vertical="center"/>
      <protection/>
    </xf>
    <xf numFmtId="49" fontId="3" fillId="0" borderId="11" xfId="63" applyNumberFormat="1" applyFont="1" applyFill="1" applyBorder="1" applyAlignment="1">
      <alignment horizontal="right" vertical="center"/>
      <protection/>
    </xf>
    <xf numFmtId="20" fontId="3" fillId="0" borderId="10" xfId="63" applyNumberFormat="1" applyFont="1" applyFill="1" applyBorder="1" applyAlignment="1">
      <alignment horizontal="right" vertical="center" wrapText="1" shrinkToFit="1"/>
      <protection/>
    </xf>
    <xf numFmtId="0" fontId="3" fillId="0" borderId="11" xfId="63" applyNumberFormat="1" applyFont="1" applyFill="1" applyBorder="1" applyAlignment="1">
      <alignment horizontal="right" vertical="center" wrapText="1" shrinkToFit="1"/>
      <protection/>
    </xf>
    <xf numFmtId="20" fontId="3" fillId="0" borderId="11" xfId="63" applyNumberFormat="1" applyFont="1" applyFill="1" applyBorder="1" applyAlignment="1">
      <alignment horizontal="right" vertical="center" wrapText="1" shrinkToFit="1"/>
      <protection/>
    </xf>
    <xf numFmtId="49" fontId="3" fillId="0" borderId="11" xfId="63" applyNumberFormat="1" applyFont="1" applyFill="1" applyBorder="1" applyAlignment="1">
      <alignment horizontal="right" vertical="center" shrinkToFit="1"/>
      <protection/>
    </xf>
    <xf numFmtId="49" fontId="3" fillId="0" borderId="10" xfId="63" applyNumberFormat="1" applyFont="1" applyFill="1" applyBorder="1" applyAlignment="1">
      <alignment horizontal="right" vertical="center" shrinkToFit="1"/>
      <protection/>
    </xf>
    <xf numFmtId="49" fontId="3" fillId="0" borderId="10" xfId="63" applyNumberFormat="1" applyFont="1" applyFill="1" applyBorder="1" applyAlignment="1">
      <alignment horizontal="center" vertical="center" shrinkToFit="1"/>
      <protection/>
    </xf>
    <xf numFmtId="49" fontId="3" fillId="0" borderId="11" xfId="63" applyNumberFormat="1" applyFont="1" applyFill="1" applyBorder="1" applyAlignment="1">
      <alignment horizontal="center" vertical="center" shrinkToFit="1"/>
      <protection/>
    </xf>
    <xf numFmtId="49" fontId="3" fillId="0" borderId="12" xfId="63" applyNumberFormat="1" applyFont="1" applyFill="1" applyBorder="1" applyAlignment="1">
      <alignment horizontal="center" vertical="center" wrapText="1" shrinkToFit="1"/>
      <protection/>
    </xf>
    <xf numFmtId="49" fontId="3" fillId="0" borderId="10" xfId="63" applyNumberFormat="1" applyFont="1" applyFill="1" applyBorder="1" applyAlignment="1">
      <alignment horizontal="center" vertical="center" wrapText="1" shrinkToFit="1"/>
      <protection/>
    </xf>
    <xf numFmtId="49" fontId="3" fillId="0" borderId="11" xfId="63" applyNumberFormat="1" applyFont="1" applyFill="1" applyBorder="1" applyAlignment="1">
      <alignment horizontal="center" vertical="center" wrapText="1" shrinkToFit="1"/>
      <protection/>
    </xf>
    <xf numFmtId="49" fontId="3" fillId="0" borderId="12" xfId="63" applyNumberFormat="1" applyFont="1" applyFill="1" applyBorder="1" applyAlignment="1">
      <alignment horizontal="center" vertical="center" wrapText="1"/>
      <protection/>
    </xf>
    <xf numFmtId="49" fontId="3" fillId="0" borderId="12" xfId="63" applyNumberFormat="1" applyFont="1" applyFill="1" applyBorder="1" applyAlignment="1">
      <alignment horizontal="center" vertical="center" wrapText="1"/>
      <protection/>
    </xf>
    <xf numFmtId="0" fontId="3" fillId="0" borderId="10" xfId="63" applyNumberFormat="1" applyFont="1" applyFill="1" applyBorder="1" applyAlignment="1">
      <alignment horizontal="right" vertical="center"/>
      <protection/>
    </xf>
    <xf numFmtId="0" fontId="3" fillId="0" borderId="11" xfId="63" applyNumberFormat="1" applyFont="1" applyFill="1" applyBorder="1" applyAlignment="1">
      <alignment horizontal="right" vertical="center"/>
      <protection/>
    </xf>
    <xf numFmtId="49" fontId="3" fillId="0" borderId="10" xfId="63" applyNumberFormat="1" applyFont="1" applyFill="1" applyBorder="1" applyAlignment="1">
      <alignment horizontal="right" vertical="center" wrapText="1" shrinkToFit="1"/>
      <protection/>
    </xf>
    <xf numFmtId="49" fontId="3" fillId="0" borderId="11" xfId="63" applyNumberFormat="1" applyFont="1" applyFill="1" applyBorder="1" applyAlignment="1">
      <alignment horizontal="right" vertical="center" wrapText="1" shrinkToFit="1"/>
      <protection/>
    </xf>
    <xf numFmtId="49" fontId="3" fillId="0" borderId="13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0" fontId="3" fillId="0" borderId="10" xfId="63" applyNumberFormat="1" applyFont="1" applyFill="1" applyBorder="1" applyAlignment="1">
      <alignment horizontal="right" vertical="center" shrinkToFi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63" applyNumberFormat="1" applyFont="1" applyFill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49" fontId="3" fillId="0" borderId="11" xfId="63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 shrinkToFit="1"/>
    </xf>
    <xf numFmtId="0" fontId="6" fillId="0" borderId="0" xfId="0" applyFont="1" applyFill="1" applyAlignment="1">
      <alignment horizontal="left" vertical="center" wrapText="1" shrinkToFi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19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3" name="Text Box 5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4" name="Text Box 6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5" name="Text Box 9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6" name="Text Box 10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7" name="Text Box 13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8" name="Text Box 14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9" name="Text Box 17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10" name="Text Box 18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11" name="Text Box 21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12" name="Text Box 22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13" name="Text Box 25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14" name="Text Box 26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15" name="Text Box 29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16" name="Text Box 30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17" name="Text Box 33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18" name="Text Box 34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19" name="Text Box 37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20" name="Text Box 38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21" name="Text Box 41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22" name="Text Box 42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23" name="Text Box 45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24" name="Text Box 46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25" name="Text Box 49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26" name="Text Box 50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27" name="Text Box 53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28" name="Text Box 54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29" name="Text Box 57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30" name="Text Box 58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31" name="Text Box 61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32" name="Text Box 62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33" name="Text Box 65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34" name="Text Box 66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35" name="Text Box 69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36" name="Text Box 70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37" name="Text Box 73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38" name="Text Box 74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39" name="Text Box 77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40" name="Text Box 78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41" name="Text Box 81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42" name="Text Box 82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43" name="Text Box 85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44" name="Text Box 86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45" name="Text Box 89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46" name="Text Box 90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47" name="Text Box 93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48" name="Text Box 94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49" name="Text Box 97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50" name="Text Box 98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51" name="Text Box 101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52" name="Text Box 102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53" name="Text Box 105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54" name="Text Box 106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55" name="Text Box 109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56" name="Text Box 110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57" name="Text Box 113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58" name="Text Box 114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59" name="Text Box 117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60" name="Text Box 118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61" name="Text Box 121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62" name="Text Box 122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63" name="Text Box 125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64" name="Text Box 126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65" name="Text Box 129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66" name="Text Box 130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67" name="Text Box 133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68" name="Text Box 134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69" name="Text Box 137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70" name="Text Box 138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71" name="Text Box 141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72" name="Text Box 142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73" name="Text Box 145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74" name="Text Box 146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75" name="Text Box 149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76" name="Text Box 150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77" name="Text Box 153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78" name="Text Box 154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79" name="Text Box 157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80" name="Text Box 158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81" name="Text Box 161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82" name="Text Box 162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83" name="Text Box 165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84" name="Text Box 166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85" name="Text Box 169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86" name="Text Box 170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87" name="Text Box 173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88" name="Text Box 174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89" name="Text Box 177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90" name="Text Box 178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91" name="Text Box 181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92" name="Text Box 182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93" name="Text Box 185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94" name="Text Box 186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95" name="Text Box 193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96" name="Text Box 194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97" name="Text Box 197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33350"/>
    <xdr:sp fLocksText="0">
      <xdr:nvSpPr>
        <xdr:cNvPr id="98" name="Text Box 198"/>
        <xdr:cNvSpPr txBox="1">
          <a:spLocks noChangeArrowheads="1"/>
        </xdr:cNvSpPr>
      </xdr:nvSpPr>
      <xdr:spPr>
        <a:xfrm>
          <a:off x="0" y="8001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38100</xdr:rowOff>
    </xdr:from>
    <xdr:ext cx="66675" cy="133350"/>
    <xdr:sp fLocksText="0">
      <xdr:nvSpPr>
        <xdr:cNvPr id="99" name="Text Box 391"/>
        <xdr:cNvSpPr txBox="1">
          <a:spLocks noChangeArrowheads="1"/>
        </xdr:cNvSpPr>
      </xdr:nvSpPr>
      <xdr:spPr>
        <a:xfrm>
          <a:off x="0" y="9906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38100</xdr:rowOff>
    </xdr:from>
    <xdr:ext cx="66675" cy="133350"/>
    <xdr:sp fLocksText="0">
      <xdr:nvSpPr>
        <xdr:cNvPr id="100" name="Text Box 392"/>
        <xdr:cNvSpPr txBox="1">
          <a:spLocks noChangeArrowheads="1"/>
        </xdr:cNvSpPr>
      </xdr:nvSpPr>
      <xdr:spPr>
        <a:xfrm>
          <a:off x="0" y="9906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38100</xdr:rowOff>
    </xdr:from>
    <xdr:ext cx="66675" cy="133350"/>
    <xdr:sp fLocksText="0">
      <xdr:nvSpPr>
        <xdr:cNvPr id="101" name="Text Box 393"/>
        <xdr:cNvSpPr txBox="1">
          <a:spLocks noChangeArrowheads="1"/>
        </xdr:cNvSpPr>
      </xdr:nvSpPr>
      <xdr:spPr>
        <a:xfrm>
          <a:off x="0" y="9906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38100</xdr:rowOff>
    </xdr:from>
    <xdr:ext cx="66675" cy="133350"/>
    <xdr:sp fLocksText="0">
      <xdr:nvSpPr>
        <xdr:cNvPr id="102" name="Text Box 394"/>
        <xdr:cNvSpPr txBox="1">
          <a:spLocks noChangeArrowheads="1"/>
        </xdr:cNvSpPr>
      </xdr:nvSpPr>
      <xdr:spPr>
        <a:xfrm>
          <a:off x="0" y="9906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38100</xdr:rowOff>
    </xdr:from>
    <xdr:ext cx="66675" cy="142875"/>
    <xdr:sp fLocksText="0">
      <xdr:nvSpPr>
        <xdr:cNvPr id="103" name="Text Box 415"/>
        <xdr:cNvSpPr txBox="1">
          <a:spLocks noChangeArrowheads="1"/>
        </xdr:cNvSpPr>
      </xdr:nvSpPr>
      <xdr:spPr>
        <a:xfrm>
          <a:off x="0" y="4267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38100</xdr:rowOff>
    </xdr:from>
    <xdr:ext cx="66675" cy="142875"/>
    <xdr:sp fLocksText="0">
      <xdr:nvSpPr>
        <xdr:cNvPr id="104" name="Text Box 416"/>
        <xdr:cNvSpPr txBox="1">
          <a:spLocks noChangeArrowheads="1"/>
        </xdr:cNvSpPr>
      </xdr:nvSpPr>
      <xdr:spPr>
        <a:xfrm>
          <a:off x="0" y="4267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38100</xdr:rowOff>
    </xdr:from>
    <xdr:ext cx="66675" cy="142875"/>
    <xdr:sp fLocksText="0">
      <xdr:nvSpPr>
        <xdr:cNvPr id="105" name="Text Box 417"/>
        <xdr:cNvSpPr txBox="1">
          <a:spLocks noChangeArrowheads="1"/>
        </xdr:cNvSpPr>
      </xdr:nvSpPr>
      <xdr:spPr>
        <a:xfrm>
          <a:off x="0" y="4267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38100</xdr:rowOff>
    </xdr:from>
    <xdr:ext cx="66675" cy="142875"/>
    <xdr:sp fLocksText="0">
      <xdr:nvSpPr>
        <xdr:cNvPr id="106" name="Text Box 418"/>
        <xdr:cNvSpPr txBox="1">
          <a:spLocks noChangeArrowheads="1"/>
        </xdr:cNvSpPr>
      </xdr:nvSpPr>
      <xdr:spPr>
        <a:xfrm>
          <a:off x="0" y="4267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33350"/>
    <xdr:sp fLocksText="0">
      <xdr:nvSpPr>
        <xdr:cNvPr id="107" name="Text Box 433"/>
        <xdr:cNvSpPr txBox="1">
          <a:spLocks noChangeArrowheads="1"/>
        </xdr:cNvSpPr>
      </xdr:nvSpPr>
      <xdr:spPr>
        <a:xfrm>
          <a:off x="0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33350"/>
    <xdr:sp fLocksText="0">
      <xdr:nvSpPr>
        <xdr:cNvPr id="108" name="Text Box 434"/>
        <xdr:cNvSpPr txBox="1">
          <a:spLocks noChangeArrowheads="1"/>
        </xdr:cNvSpPr>
      </xdr:nvSpPr>
      <xdr:spPr>
        <a:xfrm>
          <a:off x="0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33350"/>
    <xdr:sp fLocksText="0">
      <xdr:nvSpPr>
        <xdr:cNvPr id="109" name="Text Box 435"/>
        <xdr:cNvSpPr txBox="1">
          <a:spLocks noChangeArrowheads="1"/>
        </xdr:cNvSpPr>
      </xdr:nvSpPr>
      <xdr:spPr>
        <a:xfrm>
          <a:off x="0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33350"/>
    <xdr:sp fLocksText="0">
      <xdr:nvSpPr>
        <xdr:cNvPr id="110" name="Text Box 436"/>
        <xdr:cNvSpPr txBox="1">
          <a:spLocks noChangeArrowheads="1"/>
        </xdr:cNvSpPr>
      </xdr:nvSpPr>
      <xdr:spPr>
        <a:xfrm>
          <a:off x="0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11" name="Text Box 535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12" name="Text Box 536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13" name="Text Box 5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14" name="Text Box 5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15" name="Text Box 6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16" name="Text Box 6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17" name="Text Box 65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18" name="Text Box 66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19" name="Text Box 69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20" name="Text Box 70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21" name="Text Box 7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22" name="Text Box 7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23" name="Text Box 73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24" name="Text Box 74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25" name="Text Box 7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26" name="Text Box 7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27" name="Text Box 8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28" name="Text Box 8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29" name="Text Box 85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30" name="Text Box 86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31" name="Text Box 89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32" name="Text Box 90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33" name="Text Box 93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34" name="Text Box 94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35" name="Text Box 9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36" name="Text Box 9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37" name="Text Box 10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38" name="Text Box 10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39" name="Text Box 105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40" name="Text Box 106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41" name="Text Box 109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42" name="Text Box 110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43" name="Text Box 113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44" name="Text Box 114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45" name="Text Box 11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46" name="Text Box 11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47" name="Text Box 12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48" name="Text Box 12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49" name="Text Box 125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50" name="Text Box 126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51" name="Text Box 129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52" name="Text Box 130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53" name="Text Box 133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54" name="Text Box 134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55" name="Text Box 13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56" name="Text Box 13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57" name="Text Box 14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58" name="Text Box 14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59" name="Text Box 233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60" name="Text Box 234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61" name="Text Box 239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62" name="Text Box 240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63" name="Text Box 245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64" name="Text Box 246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65" name="Text Box 25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66" name="Text Box 25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67" name="Text Box 25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68" name="Text Box 25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69" name="Text Box 263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70" name="Text Box 264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71" name="Text Box 269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72" name="Text Box 270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73" name="Text Box 275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74" name="Text Box 276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75" name="Text Box 28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76" name="Text Box 28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77" name="Text Box 28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78" name="Text Box 28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79" name="Text Box 293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0" name="Text Box 294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1" name="Text Box 299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2" name="Text Box 300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3" name="Text Box 305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4" name="Text Box 306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5" name="Text Box 31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6" name="Text Box 31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7" name="Text Box 31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8" name="Text Box 31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9" name="Text Box 325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0" name="Text Box 326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1" name="Text Box 33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2" name="Text Box 33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3" name="Text Box 33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4" name="Text Box 33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5" name="Text Box 343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6" name="Text Box 344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7" name="Text Box 349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8" name="Text Box 350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9" name="Text Box 355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200" name="Text Box 356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201" name="Text Box 36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202" name="Text Box 36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203" name="Text Box 36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204" name="Text Box 36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205" name="Text Box 373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206" name="Text Box 374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207" name="Text Box 379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208" name="Text Box 380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209" name="Text Box 385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210" name="Text Box 386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211" name="Text Box 39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212" name="Text Box 39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213" name="Text Box 39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214" name="Text Box 39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215" name="Text Box 399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216" name="Text Box 400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42875"/>
    <xdr:sp fLocksText="0">
      <xdr:nvSpPr>
        <xdr:cNvPr id="217" name="Text Box 861"/>
        <xdr:cNvSpPr txBox="1">
          <a:spLocks noChangeArrowheads="1"/>
        </xdr:cNvSpPr>
      </xdr:nvSpPr>
      <xdr:spPr>
        <a:xfrm>
          <a:off x="47625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42875"/>
    <xdr:sp fLocksText="0">
      <xdr:nvSpPr>
        <xdr:cNvPr id="218" name="Text Box 862"/>
        <xdr:cNvSpPr txBox="1">
          <a:spLocks noChangeArrowheads="1"/>
        </xdr:cNvSpPr>
      </xdr:nvSpPr>
      <xdr:spPr>
        <a:xfrm>
          <a:off x="47625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42875"/>
    <xdr:sp fLocksText="0">
      <xdr:nvSpPr>
        <xdr:cNvPr id="219" name="Text Box 867"/>
        <xdr:cNvSpPr txBox="1">
          <a:spLocks noChangeArrowheads="1"/>
        </xdr:cNvSpPr>
      </xdr:nvSpPr>
      <xdr:spPr>
        <a:xfrm>
          <a:off x="206692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42875"/>
    <xdr:sp fLocksText="0">
      <xdr:nvSpPr>
        <xdr:cNvPr id="220" name="Text Box 868"/>
        <xdr:cNvSpPr txBox="1">
          <a:spLocks noChangeArrowheads="1"/>
        </xdr:cNvSpPr>
      </xdr:nvSpPr>
      <xdr:spPr>
        <a:xfrm>
          <a:off x="206692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42875"/>
    <xdr:sp fLocksText="0">
      <xdr:nvSpPr>
        <xdr:cNvPr id="221" name="Text Box 873"/>
        <xdr:cNvSpPr txBox="1">
          <a:spLocks noChangeArrowheads="1"/>
        </xdr:cNvSpPr>
      </xdr:nvSpPr>
      <xdr:spPr>
        <a:xfrm>
          <a:off x="365760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42875"/>
    <xdr:sp fLocksText="0">
      <xdr:nvSpPr>
        <xdr:cNvPr id="222" name="Text Box 874"/>
        <xdr:cNvSpPr txBox="1">
          <a:spLocks noChangeArrowheads="1"/>
        </xdr:cNvSpPr>
      </xdr:nvSpPr>
      <xdr:spPr>
        <a:xfrm>
          <a:off x="365760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42875"/>
    <xdr:sp fLocksText="0">
      <xdr:nvSpPr>
        <xdr:cNvPr id="223" name="Text Box 883"/>
        <xdr:cNvSpPr txBox="1">
          <a:spLocks noChangeArrowheads="1"/>
        </xdr:cNvSpPr>
      </xdr:nvSpPr>
      <xdr:spPr>
        <a:xfrm>
          <a:off x="421957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42875"/>
    <xdr:sp fLocksText="0">
      <xdr:nvSpPr>
        <xdr:cNvPr id="224" name="Text Box 884"/>
        <xdr:cNvSpPr txBox="1">
          <a:spLocks noChangeArrowheads="1"/>
        </xdr:cNvSpPr>
      </xdr:nvSpPr>
      <xdr:spPr>
        <a:xfrm>
          <a:off x="421957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42875"/>
    <xdr:sp fLocksText="0">
      <xdr:nvSpPr>
        <xdr:cNvPr id="225" name="Text Box 885"/>
        <xdr:cNvSpPr txBox="1">
          <a:spLocks noChangeArrowheads="1"/>
        </xdr:cNvSpPr>
      </xdr:nvSpPr>
      <xdr:spPr>
        <a:xfrm>
          <a:off x="421957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42875"/>
    <xdr:sp fLocksText="0">
      <xdr:nvSpPr>
        <xdr:cNvPr id="226" name="Text Box 886"/>
        <xdr:cNvSpPr txBox="1">
          <a:spLocks noChangeArrowheads="1"/>
        </xdr:cNvSpPr>
      </xdr:nvSpPr>
      <xdr:spPr>
        <a:xfrm>
          <a:off x="421957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42875"/>
    <xdr:sp fLocksText="0">
      <xdr:nvSpPr>
        <xdr:cNvPr id="227" name="Text Box 887"/>
        <xdr:cNvSpPr txBox="1">
          <a:spLocks noChangeArrowheads="1"/>
        </xdr:cNvSpPr>
      </xdr:nvSpPr>
      <xdr:spPr>
        <a:xfrm>
          <a:off x="421957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42875"/>
    <xdr:sp fLocksText="0">
      <xdr:nvSpPr>
        <xdr:cNvPr id="228" name="Text Box 888"/>
        <xdr:cNvSpPr txBox="1">
          <a:spLocks noChangeArrowheads="1"/>
        </xdr:cNvSpPr>
      </xdr:nvSpPr>
      <xdr:spPr>
        <a:xfrm>
          <a:off x="421957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42875"/>
    <xdr:sp fLocksText="0">
      <xdr:nvSpPr>
        <xdr:cNvPr id="229" name="Text Box 893"/>
        <xdr:cNvSpPr txBox="1">
          <a:spLocks noChangeArrowheads="1"/>
        </xdr:cNvSpPr>
      </xdr:nvSpPr>
      <xdr:spPr>
        <a:xfrm>
          <a:off x="47625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42875"/>
    <xdr:sp fLocksText="0">
      <xdr:nvSpPr>
        <xdr:cNvPr id="230" name="Text Box 894"/>
        <xdr:cNvSpPr txBox="1">
          <a:spLocks noChangeArrowheads="1"/>
        </xdr:cNvSpPr>
      </xdr:nvSpPr>
      <xdr:spPr>
        <a:xfrm>
          <a:off x="47625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42875"/>
    <xdr:sp fLocksText="0">
      <xdr:nvSpPr>
        <xdr:cNvPr id="231" name="Text Box 899"/>
        <xdr:cNvSpPr txBox="1">
          <a:spLocks noChangeArrowheads="1"/>
        </xdr:cNvSpPr>
      </xdr:nvSpPr>
      <xdr:spPr>
        <a:xfrm>
          <a:off x="206692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42875"/>
    <xdr:sp fLocksText="0">
      <xdr:nvSpPr>
        <xdr:cNvPr id="232" name="Text Box 900"/>
        <xdr:cNvSpPr txBox="1">
          <a:spLocks noChangeArrowheads="1"/>
        </xdr:cNvSpPr>
      </xdr:nvSpPr>
      <xdr:spPr>
        <a:xfrm>
          <a:off x="206692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42875"/>
    <xdr:sp fLocksText="0">
      <xdr:nvSpPr>
        <xdr:cNvPr id="233" name="Text Box 905"/>
        <xdr:cNvSpPr txBox="1">
          <a:spLocks noChangeArrowheads="1"/>
        </xdr:cNvSpPr>
      </xdr:nvSpPr>
      <xdr:spPr>
        <a:xfrm>
          <a:off x="365760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42875"/>
    <xdr:sp fLocksText="0">
      <xdr:nvSpPr>
        <xdr:cNvPr id="234" name="Text Box 906"/>
        <xdr:cNvSpPr txBox="1">
          <a:spLocks noChangeArrowheads="1"/>
        </xdr:cNvSpPr>
      </xdr:nvSpPr>
      <xdr:spPr>
        <a:xfrm>
          <a:off x="365760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235" name="Text Box 44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236" name="Text Box 44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237" name="Text Box 449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238" name="Text Box 450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42875"/>
    <xdr:sp fLocksText="0">
      <xdr:nvSpPr>
        <xdr:cNvPr id="239" name="Text Box 911"/>
        <xdr:cNvSpPr txBox="1">
          <a:spLocks noChangeArrowheads="1"/>
        </xdr:cNvSpPr>
      </xdr:nvSpPr>
      <xdr:spPr>
        <a:xfrm>
          <a:off x="47625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42875"/>
    <xdr:sp fLocksText="0">
      <xdr:nvSpPr>
        <xdr:cNvPr id="240" name="Text Box 912"/>
        <xdr:cNvSpPr txBox="1">
          <a:spLocks noChangeArrowheads="1"/>
        </xdr:cNvSpPr>
      </xdr:nvSpPr>
      <xdr:spPr>
        <a:xfrm>
          <a:off x="47625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42875"/>
    <xdr:sp fLocksText="0">
      <xdr:nvSpPr>
        <xdr:cNvPr id="241" name="Text Box 917"/>
        <xdr:cNvSpPr txBox="1">
          <a:spLocks noChangeArrowheads="1"/>
        </xdr:cNvSpPr>
      </xdr:nvSpPr>
      <xdr:spPr>
        <a:xfrm>
          <a:off x="206692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42875"/>
    <xdr:sp fLocksText="0">
      <xdr:nvSpPr>
        <xdr:cNvPr id="242" name="Text Box 918"/>
        <xdr:cNvSpPr txBox="1">
          <a:spLocks noChangeArrowheads="1"/>
        </xdr:cNvSpPr>
      </xdr:nvSpPr>
      <xdr:spPr>
        <a:xfrm>
          <a:off x="206692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243" name="Text Box 47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244" name="Text Box 47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245" name="Text Box 473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246" name="Text Box 474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42875"/>
    <xdr:sp fLocksText="0">
      <xdr:nvSpPr>
        <xdr:cNvPr id="247" name="Text Box 935"/>
        <xdr:cNvSpPr txBox="1">
          <a:spLocks noChangeArrowheads="1"/>
        </xdr:cNvSpPr>
      </xdr:nvSpPr>
      <xdr:spPr>
        <a:xfrm>
          <a:off x="47625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42875"/>
    <xdr:sp fLocksText="0">
      <xdr:nvSpPr>
        <xdr:cNvPr id="248" name="Text Box 936"/>
        <xdr:cNvSpPr txBox="1">
          <a:spLocks noChangeArrowheads="1"/>
        </xdr:cNvSpPr>
      </xdr:nvSpPr>
      <xdr:spPr>
        <a:xfrm>
          <a:off x="47625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42875"/>
    <xdr:sp fLocksText="0">
      <xdr:nvSpPr>
        <xdr:cNvPr id="249" name="Text Box 941"/>
        <xdr:cNvSpPr txBox="1">
          <a:spLocks noChangeArrowheads="1"/>
        </xdr:cNvSpPr>
      </xdr:nvSpPr>
      <xdr:spPr>
        <a:xfrm>
          <a:off x="206692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42875"/>
    <xdr:sp fLocksText="0">
      <xdr:nvSpPr>
        <xdr:cNvPr id="250" name="Text Box 942"/>
        <xdr:cNvSpPr txBox="1">
          <a:spLocks noChangeArrowheads="1"/>
        </xdr:cNvSpPr>
      </xdr:nvSpPr>
      <xdr:spPr>
        <a:xfrm>
          <a:off x="206692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42875"/>
    <xdr:sp fLocksText="0">
      <xdr:nvSpPr>
        <xdr:cNvPr id="251" name="Text Box 947"/>
        <xdr:cNvSpPr txBox="1">
          <a:spLocks noChangeArrowheads="1"/>
        </xdr:cNvSpPr>
      </xdr:nvSpPr>
      <xdr:spPr>
        <a:xfrm>
          <a:off x="365760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42875"/>
    <xdr:sp fLocksText="0">
      <xdr:nvSpPr>
        <xdr:cNvPr id="252" name="Text Box 948"/>
        <xdr:cNvSpPr txBox="1">
          <a:spLocks noChangeArrowheads="1"/>
        </xdr:cNvSpPr>
      </xdr:nvSpPr>
      <xdr:spPr>
        <a:xfrm>
          <a:off x="365760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42875"/>
    <xdr:sp fLocksText="0">
      <xdr:nvSpPr>
        <xdr:cNvPr id="253" name="Text Box 953"/>
        <xdr:cNvSpPr txBox="1">
          <a:spLocks noChangeArrowheads="1"/>
        </xdr:cNvSpPr>
      </xdr:nvSpPr>
      <xdr:spPr>
        <a:xfrm>
          <a:off x="421957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42875"/>
    <xdr:sp fLocksText="0">
      <xdr:nvSpPr>
        <xdr:cNvPr id="254" name="Text Box 954"/>
        <xdr:cNvSpPr txBox="1">
          <a:spLocks noChangeArrowheads="1"/>
        </xdr:cNvSpPr>
      </xdr:nvSpPr>
      <xdr:spPr>
        <a:xfrm>
          <a:off x="421957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42875"/>
    <xdr:sp fLocksText="0">
      <xdr:nvSpPr>
        <xdr:cNvPr id="255" name="Text Box 959"/>
        <xdr:cNvSpPr txBox="1">
          <a:spLocks noChangeArrowheads="1"/>
        </xdr:cNvSpPr>
      </xdr:nvSpPr>
      <xdr:spPr>
        <a:xfrm>
          <a:off x="47625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42875"/>
    <xdr:sp fLocksText="0">
      <xdr:nvSpPr>
        <xdr:cNvPr id="256" name="Text Box 960"/>
        <xdr:cNvSpPr txBox="1">
          <a:spLocks noChangeArrowheads="1"/>
        </xdr:cNvSpPr>
      </xdr:nvSpPr>
      <xdr:spPr>
        <a:xfrm>
          <a:off x="47625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42875"/>
    <xdr:sp fLocksText="0">
      <xdr:nvSpPr>
        <xdr:cNvPr id="257" name="Text Box 965"/>
        <xdr:cNvSpPr txBox="1">
          <a:spLocks noChangeArrowheads="1"/>
        </xdr:cNvSpPr>
      </xdr:nvSpPr>
      <xdr:spPr>
        <a:xfrm>
          <a:off x="206692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42875"/>
    <xdr:sp fLocksText="0">
      <xdr:nvSpPr>
        <xdr:cNvPr id="258" name="Text Box 966"/>
        <xdr:cNvSpPr txBox="1">
          <a:spLocks noChangeArrowheads="1"/>
        </xdr:cNvSpPr>
      </xdr:nvSpPr>
      <xdr:spPr>
        <a:xfrm>
          <a:off x="206692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42875"/>
    <xdr:sp fLocksText="0">
      <xdr:nvSpPr>
        <xdr:cNvPr id="259" name="Text Box 971"/>
        <xdr:cNvSpPr txBox="1">
          <a:spLocks noChangeArrowheads="1"/>
        </xdr:cNvSpPr>
      </xdr:nvSpPr>
      <xdr:spPr>
        <a:xfrm>
          <a:off x="365760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42875"/>
    <xdr:sp fLocksText="0">
      <xdr:nvSpPr>
        <xdr:cNvPr id="260" name="Text Box 972"/>
        <xdr:cNvSpPr txBox="1">
          <a:spLocks noChangeArrowheads="1"/>
        </xdr:cNvSpPr>
      </xdr:nvSpPr>
      <xdr:spPr>
        <a:xfrm>
          <a:off x="365760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42875"/>
    <xdr:sp fLocksText="0">
      <xdr:nvSpPr>
        <xdr:cNvPr id="261" name="Text Box 977"/>
        <xdr:cNvSpPr txBox="1">
          <a:spLocks noChangeArrowheads="1"/>
        </xdr:cNvSpPr>
      </xdr:nvSpPr>
      <xdr:spPr>
        <a:xfrm>
          <a:off x="421957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42875"/>
    <xdr:sp fLocksText="0">
      <xdr:nvSpPr>
        <xdr:cNvPr id="262" name="Text Box 978"/>
        <xdr:cNvSpPr txBox="1">
          <a:spLocks noChangeArrowheads="1"/>
        </xdr:cNvSpPr>
      </xdr:nvSpPr>
      <xdr:spPr>
        <a:xfrm>
          <a:off x="421957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42875"/>
    <xdr:sp fLocksText="0">
      <xdr:nvSpPr>
        <xdr:cNvPr id="263" name="Text Box 983"/>
        <xdr:cNvSpPr txBox="1">
          <a:spLocks noChangeArrowheads="1"/>
        </xdr:cNvSpPr>
      </xdr:nvSpPr>
      <xdr:spPr>
        <a:xfrm>
          <a:off x="365760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42875"/>
    <xdr:sp fLocksText="0">
      <xdr:nvSpPr>
        <xdr:cNvPr id="264" name="Text Box 984"/>
        <xdr:cNvSpPr txBox="1">
          <a:spLocks noChangeArrowheads="1"/>
        </xdr:cNvSpPr>
      </xdr:nvSpPr>
      <xdr:spPr>
        <a:xfrm>
          <a:off x="365760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65" name="Text Box 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66" name="Text Box 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67" name="Text Box 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68" name="Text Box 6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69" name="Text Box 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70" name="Text Box 1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71" name="Text Box 1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72" name="Text Box 1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73" name="Text Box 17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74" name="Text Box 18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75" name="Text Box 2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76" name="Text Box 2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77" name="Text Box 2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78" name="Text Box 26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79" name="Text Box 2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80" name="Text Box 3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81" name="Text Box 3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82" name="Text Box 3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83" name="Text Box 37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84" name="Text Box 38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85" name="Text Box 4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86" name="Text Box 4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287" name="Text Box 1406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288" name="Text Box 1407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89" name="Text Box 47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90" name="Text Box 48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91" name="Text Box 5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92" name="Text Box 5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93" name="Text Box 5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94" name="Text Box 56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95" name="Text Box 5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96" name="Text Box 6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97" name="Text Box 6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98" name="Text Box 6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99" name="Text Box 67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00" name="Text Box 68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01" name="Text Box 76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02" name="Text Box 77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03" name="Text Box 8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04" name="Text Box 8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05" name="Text Box 8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06" name="Text Box 8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07" name="Text Box 88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08" name="Text Box 8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09" name="Text Box 9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10" name="Text Box 9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11" name="Text Box 9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12" name="Text Box 9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13" name="Text Box 98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14" name="Text Box 9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15" name="Text Box 10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16" name="Text Box 10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17" name="Text Box 107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18" name="Text Box 108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19" name="Text Box 2019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20" name="Text Box 2020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21" name="Text Box 11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22" name="Text Box 11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23" name="Text Box 117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24" name="Text Box 118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25" name="Text Box 12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26" name="Text Box 12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27" name="Text Box 9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28" name="Text Box 10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29" name="Text Box 11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30" name="Text Box 12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31" name="Text Box 13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32" name="Text Box 14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33" name="Text Box 15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34" name="Text Box 16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35" name="Text Box 17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36" name="Text Box 18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37" name="Text Box 19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38" name="Text Box 20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39" name="Text Box 21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40" name="Text Box 22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41" name="Text Box 23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42" name="Text Box 24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43" name="Text Box 25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44" name="Text Box 26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45" name="Text Box 9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46" name="Text Box 10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47" name="Text Box 11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48" name="Text Box 12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49" name="Text Box 13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50" name="Text Box 14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51" name="Text Box 15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52" name="Text Box 16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53" name="Text Box 17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54" name="Text Box 18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55" name="Text Box 19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56" name="Text Box 20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57" name="Text Box 21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58" name="Text Box 22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59" name="Text Box 23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60" name="Text Box 24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61" name="Text Box 25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362" name="Text Box 26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63" name="Text Box 16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64" name="Text Box 16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65" name="Text Box 207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66" name="Text Box 207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67" name="Text Box 2077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68" name="Text Box 2078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69" name="Text Box 208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70" name="Text Box 208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71" name="Text Box 208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72" name="Text Box 209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73" name="Text Box 209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74" name="Text Box 2096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75" name="Text Box 210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76" name="Text Box 210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77" name="Text Box 2107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78" name="Text Box 2108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79" name="Text Box 211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80" name="Text Box 211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81" name="Text Box 211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82" name="Text Box 212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83" name="Text Box 212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84" name="Text Box 2126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85" name="Text Box 213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86" name="Text Box 213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87" name="Text Box 2137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88" name="Text Box 2138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89" name="Text Box 214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90" name="Text Box 214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91" name="Text Box 214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92" name="Text Box 215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93" name="Text Box 215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94" name="Text Box 2156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95" name="Text Box 216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96" name="Text Box 216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97" name="Text Box 216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98" name="Text Box 217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399" name="Text Box 217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00" name="Text Box 2176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01" name="Text Box 218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02" name="Text Box 218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03" name="Text Box 2187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04" name="Text Box 2188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05" name="Text Box 219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06" name="Text Box 219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07" name="Text Box 219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08" name="Text Box 220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09" name="Text Box 220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10" name="Text Box 2206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11" name="Text Box 221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12" name="Text Box 221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13" name="Text Box 2217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14" name="Text Box 2218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15" name="Text Box 222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16" name="Text Box 222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17" name="Text Box 222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18" name="Text Box 223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19" name="Text Box 223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20" name="Text Box 2236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21" name="Text Box 2237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22" name="Text Box 2238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423" name="Text Box 3409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424" name="Text Box 3410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212</xdr:row>
      <xdr:rowOff>0</xdr:rowOff>
    </xdr:from>
    <xdr:ext cx="66675" cy="142875"/>
    <xdr:sp fLocksText="0">
      <xdr:nvSpPr>
        <xdr:cNvPr id="425" name="Text Box 3415"/>
        <xdr:cNvSpPr txBox="1">
          <a:spLocks noChangeArrowheads="1"/>
        </xdr:cNvSpPr>
      </xdr:nvSpPr>
      <xdr:spPr>
        <a:xfrm>
          <a:off x="15906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212</xdr:row>
      <xdr:rowOff>0</xdr:rowOff>
    </xdr:from>
    <xdr:ext cx="66675" cy="142875"/>
    <xdr:sp fLocksText="0">
      <xdr:nvSpPr>
        <xdr:cNvPr id="426" name="Text Box 3416"/>
        <xdr:cNvSpPr txBox="1">
          <a:spLocks noChangeArrowheads="1"/>
        </xdr:cNvSpPr>
      </xdr:nvSpPr>
      <xdr:spPr>
        <a:xfrm>
          <a:off x="15906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212</xdr:row>
      <xdr:rowOff>0</xdr:rowOff>
    </xdr:from>
    <xdr:ext cx="66675" cy="142875"/>
    <xdr:sp fLocksText="0">
      <xdr:nvSpPr>
        <xdr:cNvPr id="427" name="Text Box 3421"/>
        <xdr:cNvSpPr txBox="1">
          <a:spLocks noChangeArrowheads="1"/>
        </xdr:cNvSpPr>
      </xdr:nvSpPr>
      <xdr:spPr>
        <a:xfrm>
          <a:off x="15906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212</xdr:row>
      <xdr:rowOff>0</xdr:rowOff>
    </xdr:from>
    <xdr:ext cx="66675" cy="142875"/>
    <xdr:sp fLocksText="0">
      <xdr:nvSpPr>
        <xdr:cNvPr id="428" name="Text Box 3422"/>
        <xdr:cNvSpPr txBox="1">
          <a:spLocks noChangeArrowheads="1"/>
        </xdr:cNvSpPr>
      </xdr:nvSpPr>
      <xdr:spPr>
        <a:xfrm>
          <a:off x="15906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212</xdr:row>
      <xdr:rowOff>0</xdr:rowOff>
    </xdr:from>
    <xdr:ext cx="66675" cy="142875"/>
    <xdr:sp fLocksText="0">
      <xdr:nvSpPr>
        <xdr:cNvPr id="429" name="Text Box 3427"/>
        <xdr:cNvSpPr txBox="1">
          <a:spLocks noChangeArrowheads="1"/>
        </xdr:cNvSpPr>
      </xdr:nvSpPr>
      <xdr:spPr>
        <a:xfrm>
          <a:off x="15906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212</xdr:row>
      <xdr:rowOff>0</xdr:rowOff>
    </xdr:from>
    <xdr:ext cx="66675" cy="142875"/>
    <xdr:sp fLocksText="0">
      <xdr:nvSpPr>
        <xdr:cNvPr id="430" name="Text Box 3428"/>
        <xdr:cNvSpPr txBox="1">
          <a:spLocks noChangeArrowheads="1"/>
        </xdr:cNvSpPr>
      </xdr:nvSpPr>
      <xdr:spPr>
        <a:xfrm>
          <a:off x="15906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31" name="Text Box 18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32" name="Text Box 18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33" name="Text Box 18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34" name="Text Box 186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35" name="Text Box 225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36" name="Text Box 226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37" name="Text Box 226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38" name="Text Box 226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439" name="Text Box 3433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440" name="Text Box 3434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41" name="Text Box 4147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42" name="Text Box 4148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443" name="Text Box 4149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444" name="Text Box 4150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45" name="Text Box 415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46" name="Text Box 415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47" name="Text Box 415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48" name="Text Box 415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449" name="Text Box 3439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450" name="Text Box 3440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451" name="Text Box 3445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452" name="Text Box 3446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453" name="Text Box 3451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454" name="Text Box 3452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455" name="Text Box 3457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456" name="Text Box 3458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57" name="Text Box 20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58" name="Text Box 20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59" name="Text Box 228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60" name="Text Box 229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61" name="Text Box 229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62" name="Text Box 229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463" name="Text Box 3463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464" name="Text Box 3464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465" name="Text Box 3469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466" name="Text Box 3470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467" name="Text Box 3475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468" name="Text Box 3476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469" name="Text Box 3481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470" name="Text Box 3482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71" name="Text Box 21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72" name="Text Box 22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73" name="Text Box 231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74" name="Text Box 231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75" name="Text Box 231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76" name="Text Box 2316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477" name="Text Box 3487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478" name="Text Box 3488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479" name="Text Box 3487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480" name="Text Box 3488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481" name="Text Box 3493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482" name="Text Box 3494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483" name="Text Box 3499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484" name="Text Box 3500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85" name="Text Box 23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86" name="Text Box 23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87" name="Text Box 233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88" name="Text Box 233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89" name="Text Box 233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90" name="Text Box 233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491" name="Text Box 3505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492" name="Text Box 3506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493" name="Text Box 3511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494" name="Text Box 3512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95" name="Text Box 24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96" name="Text Box 25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497" name="Text Box 3523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498" name="Text Box 3524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499" name="Text Box 25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00" name="Text Box 25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01" name="Text Box 257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02" name="Text Box 258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03" name="Text Box 236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04" name="Text Box 236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05" name="Text Box 236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06" name="Text Box 236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507" name="Text Box 3535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508" name="Text Box 3536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509" name="Text Box 3541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510" name="Text Box 3542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511" name="Text Box 3547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512" name="Text Box 3548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513" name="Text Box 3553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514" name="Text Box 3554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15" name="Text Box 27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16" name="Text Box 238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17" name="Text Box 2386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18" name="Text Box 2387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19" name="Text Box 2388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520" name="Text Box 3559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521" name="Text Box 3560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522" name="Text Box 3565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523" name="Text Box 3566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524" name="Text Box 3571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525" name="Text Box 3572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526" name="Text Box 3577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527" name="Text Box 3578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528" name="Text Box 3583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529" name="Text Box 3584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530" name="Text Box 2661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531" name="Text Box 2662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532" name="Text Box 2663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533" name="Text Box 2664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534" name="Text Box 2665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35" name="Text Box 2416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36" name="Text Box 2417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37" name="Text Box 2418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38" name="Text Box 241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539" name="Text Box 3589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540" name="Text Box 3590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212</xdr:row>
      <xdr:rowOff>0</xdr:rowOff>
    </xdr:from>
    <xdr:ext cx="85725" cy="152400"/>
    <xdr:sp fLocksText="0">
      <xdr:nvSpPr>
        <xdr:cNvPr id="541" name="Text Box 1548"/>
        <xdr:cNvSpPr txBox="1">
          <a:spLocks noChangeArrowheads="1"/>
        </xdr:cNvSpPr>
      </xdr:nvSpPr>
      <xdr:spPr>
        <a:xfrm>
          <a:off x="205740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212</xdr:row>
      <xdr:rowOff>0</xdr:rowOff>
    </xdr:from>
    <xdr:ext cx="85725" cy="152400"/>
    <xdr:sp fLocksText="0">
      <xdr:nvSpPr>
        <xdr:cNvPr id="542" name="Text Box 1549"/>
        <xdr:cNvSpPr txBox="1">
          <a:spLocks noChangeArrowheads="1"/>
        </xdr:cNvSpPr>
      </xdr:nvSpPr>
      <xdr:spPr>
        <a:xfrm>
          <a:off x="205740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543" name="Text Box 3599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544" name="Text Box 3600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545" name="Text Box 3611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546" name="Text Box 3612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547" name="Text Box 3605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548" name="Text Box 3606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549" name="Text Box 2285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550" name="Text Box 2286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551" name="Text Box 2287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52" name="Text Box 318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53" name="Text Box 31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54" name="Text Box 244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55" name="Text Box 244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56" name="Text Box 2446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57" name="Text Box 2447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558" name="Text Box 3617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559" name="Text Box 3618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560" name="Text Box 3623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561" name="Text Box 3624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562" name="Text Box 3629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563" name="Text Box 3630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564" name="Text Box 3635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565" name="Text Box 3636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66" name="Text Box 33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67" name="Text Box 33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68" name="Text Box 2468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69" name="Text Box 246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70" name="Text Box 247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71" name="Text Box 247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572" name="Text Box 3641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573" name="Text Box 3642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574" name="Text Box 3647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575" name="Text Box 3648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576" name="Text Box 3647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577" name="Text Box 3648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578" name="Text Box 3659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579" name="Text Box 3660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80" name="Text Box 35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81" name="Text Box 35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82" name="Text Box 249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83" name="Text Box 249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84" name="Text Box 249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85" name="Text Box 249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586" name="Text Box 3665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587" name="Text Box 3666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588" name="Text Box 3671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589" name="Text Box 3672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590" name="Text Box 3677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591" name="Text Box 3678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592" name="Text Box 3683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593" name="Text Box 3684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594" name="Text Box 3689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595" name="Text Box 3690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596" name="Text Box 3695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597" name="Text Box 3696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98" name="Text Box 2528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599" name="Text Box 252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600" name="Text Box 253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601" name="Text Box 253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602" name="Text Box 3701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603" name="Text Box 3702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604" name="Text Box 3707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605" name="Text Box 3708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606" name="Text Box 3713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607" name="Text Box 3714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608" name="Text Box 3719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609" name="Text Box 3720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610" name="Text Box 255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611" name="Text Box 255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612" name="Text Box 255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613" name="Text Box 255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614" name="Text Box 3725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615" name="Text Box 3726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616" name="Text Box 39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617" name="Text Box 39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618" name="Text Box 2558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619" name="Text Box 255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620" name="Text Box 256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621" name="Text Box 256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622" name="Text Box 3731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623" name="Text Box 3732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624" name="Text Box 3736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625" name="Text Box 3741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626" name="Text Box 3742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627" name="Text Box 3747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628" name="Text Box 3748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629" name="Text Box 258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630" name="Text Box 258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631" name="Text Box 258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632" name="Text Box 258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633" name="Text Box 3753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634" name="Text Box 3754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635" name="Text Box 3759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636" name="Text Box 3760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212</xdr:row>
      <xdr:rowOff>0</xdr:rowOff>
    </xdr:from>
    <xdr:ext cx="66675" cy="142875"/>
    <xdr:sp fLocksText="0">
      <xdr:nvSpPr>
        <xdr:cNvPr id="637" name="Text Box 436"/>
        <xdr:cNvSpPr txBox="1">
          <a:spLocks noChangeArrowheads="1"/>
        </xdr:cNvSpPr>
      </xdr:nvSpPr>
      <xdr:spPr>
        <a:xfrm>
          <a:off x="47720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212</xdr:row>
      <xdr:rowOff>0</xdr:rowOff>
    </xdr:from>
    <xdr:ext cx="66675" cy="142875"/>
    <xdr:sp fLocksText="0">
      <xdr:nvSpPr>
        <xdr:cNvPr id="638" name="Text Box 437"/>
        <xdr:cNvSpPr txBox="1">
          <a:spLocks noChangeArrowheads="1"/>
        </xdr:cNvSpPr>
      </xdr:nvSpPr>
      <xdr:spPr>
        <a:xfrm>
          <a:off x="47720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212</xdr:row>
      <xdr:rowOff>0</xdr:rowOff>
    </xdr:from>
    <xdr:ext cx="66675" cy="142875"/>
    <xdr:sp fLocksText="0">
      <xdr:nvSpPr>
        <xdr:cNvPr id="639" name="Text Box 2598"/>
        <xdr:cNvSpPr txBox="1">
          <a:spLocks noChangeArrowheads="1"/>
        </xdr:cNvSpPr>
      </xdr:nvSpPr>
      <xdr:spPr>
        <a:xfrm>
          <a:off x="47720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212</xdr:row>
      <xdr:rowOff>0</xdr:rowOff>
    </xdr:from>
    <xdr:ext cx="66675" cy="142875"/>
    <xdr:sp fLocksText="0">
      <xdr:nvSpPr>
        <xdr:cNvPr id="640" name="Text Box 2599"/>
        <xdr:cNvSpPr txBox="1">
          <a:spLocks noChangeArrowheads="1"/>
        </xdr:cNvSpPr>
      </xdr:nvSpPr>
      <xdr:spPr>
        <a:xfrm>
          <a:off x="47720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212</xdr:row>
      <xdr:rowOff>0</xdr:rowOff>
    </xdr:from>
    <xdr:ext cx="66675" cy="142875"/>
    <xdr:sp fLocksText="0">
      <xdr:nvSpPr>
        <xdr:cNvPr id="641" name="Text Box 2600"/>
        <xdr:cNvSpPr txBox="1">
          <a:spLocks noChangeArrowheads="1"/>
        </xdr:cNvSpPr>
      </xdr:nvSpPr>
      <xdr:spPr>
        <a:xfrm>
          <a:off x="47720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212</xdr:row>
      <xdr:rowOff>0</xdr:rowOff>
    </xdr:from>
    <xdr:ext cx="66675" cy="142875"/>
    <xdr:sp fLocksText="0">
      <xdr:nvSpPr>
        <xdr:cNvPr id="642" name="Text Box 2601"/>
        <xdr:cNvSpPr txBox="1">
          <a:spLocks noChangeArrowheads="1"/>
        </xdr:cNvSpPr>
      </xdr:nvSpPr>
      <xdr:spPr>
        <a:xfrm>
          <a:off x="47720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643" name="Text Box 3771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644" name="Text Box 3772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645" name="Text Box 3777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646" name="Text Box 3778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647" name="Text Box 3783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648" name="Text Box 3784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649" name="Text Box 3789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650" name="Text Box 3790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651" name="Text Box 3801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652" name="Text Box 3802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653" name="Text Box 45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654" name="Text Box 456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655" name="Text Box 263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656" name="Text Box 263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657" name="Text Box 2636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658" name="Text Box 2637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659" name="Text Box 3813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660" name="Text Box 3814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661" name="Text Box 3801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662" name="Text Box 3802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663" name="Text Box 3819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42875"/>
    <xdr:sp fLocksText="0">
      <xdr:nvSpPr>
        <xdr:cNvPr id="664" name="Text Box 3820"/>
        <xdr:cNvSpPr txBox="1">
          <a:spLocks noChangeArrowheads="1"/>
        </xdr:cNvSpPr>
      </xdr:nvSpPr>
      <xdr:spPr>
        <a:xfrm>
          <a:off x="365760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665" name="Text Box 3825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42875"/>
    <xdr:sp fLocksText="0">
      <xdr:nvSpPr>
        <xdr:cNvPr id="666" name="Text Box 3826"/>
        <xdr:cNvSpPr txBox="1">
          <a:spLocks noChangeArrowheads="1"/>
        </xdr:cNvSpPr>
      </xdr:nvSpPr>
      <xdr:spPr>
        <a:xfrm>
          <a:off x="47625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212</xdr:row>
      <xdr:rowOff>0</xdr:rowOff>
    </xdr:from>
    <xdr:ext cx="66675" cy="142875"/>
    <xdr:sp fLocksText="0">
      <xdr:nvSpPr>
        <xdr:cNvPr id="667" name="Text Box 555"/>
        <xdr:cNvSpPr txBox="1">
          <a:spLocks noChangeArrowheads="1"/>
        </xdr:cNvSpPr>
      </xdr:nvSpPr>
      <xdr:spPr>
        <a:xfrm>
          <a:off x="15906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212</xdr:row>
      <xdr:rowOff>0</xdr:rowOff>
    </xdr:from>
    <xdr:ext cx="66675" cy="142875"/>
    <xdr:sp fLocksText="0">
      <xdr:nvSpPr>
        <xdr:cNvPr id="668" name="Text Box 556"/>
        <xdr:cNvSpPr txBox="1">
          <a:spLocks noChangeArrowheads="1"/>
        </xdr:cNvSpPr>
      </xdr:nvSpPr>
      <xdr:spPr>
        <a:xfrm>
          <a:off x="15906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212</xdr:row>
      <xdr:rowOff>0</xdr:rowOff>
    </xdr:from>
    <xdr:ext cx="66675" cy="142875"/>
    <xdr:sp fLocksText="0">
      <xdr:nvSpPr>
        <xdr:cNvPr id="669" name="Text Box 2659"/>
        <xdr:cNvSpPr txBox="1">
          <a:spLocks noChangeArrowheads="1"/>
        </xdr:cNvSpPr>
      </xdr:nvSpPr>
      <xdr:spPr>
        <a:xfrm>
          <a:off x="15906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212</xdr:row>
      <xdr:rowOff>0</xdr:rowOff>
    </xdr:from>
    <xdr:ext cx="66675" cy="142875"/>
    <xdr:sp fLocksText="0">
      <xdr:nvSpPr>
        <xdr:cNvPr id="670" name="Text Box 2660"/>
        <xdr:cNvSpPr txBox="1">
          <a:spLocks noChangeArrowheads="1"/>
        </xdr:cNvSpPr>
      </xdr:nvSpPr>
      <xdr:spPr>
        <a:xfrm>
          <a:off x="15906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212</xdr:row>
      <xdr:rowOff>0</xdr:rowOff>
    </xdr:from>
    <xdr:ext cx="66675" cy="142875"/>
    <xdr:sp fLocksText="0">
      <xdr:nvSpPr>
        <xdr:cNvPr id="671" name="Text Box 2661"/>
        <xdr:cNvSpPr txBox="1">
          <a:spLocks noChangeArrowheads="1"/>
        </xdr:cNvSpPr>
      </xdr:nvSpPr>
      <xdr:spPr>
        <a:xfrm>
          <a:off x="15906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212</xdr:row>
      <xdr:rowOff>0</xdr:rowOff>
    </xdr:from>
    <xdr:ext cx="66675" cy="142875"/>
    <xdr:sp fLocksText="0">
      <xdr:nvSpPr>
        <xdr:cNvPr id="672" name="Text Box 2662"/>
        <xdr:cNvSpPr txBox="1">
          <a:spLocks noChangeArrowheads="1"/>
        </xdr:cNvSpPr>
      </xdr:nvSpPr>
      <xdr:spPr>
        <a:xfrm>
          <a:off x="15906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673" name="Text Box 3831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42875"/>
    <xdr:sp fLocksText="0">
      <xdr:nvSpPr>
        <xdr:cNvPr id="674" name="Text Box 3832"/>
        <xdr:cNvSpPr txBox="1">
          <a:spLocks noChangeArrowheads="1"/>
        </xdr:cNvSpPr>
      </xdr:nvSpPr>
      <xdr:spPr>
        <a:xfrm>
          <a:off x="20669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95250"/>
    <xdr:sp fLocksText="0">
      <xdr:nvSpPr>
        <xdr:cNvPr id="675" name="Text Box 3837"/>
        <xdr:cNvSpPr txBox="1">
          <a:spLocks noChangeArrowheads="1"/>
        </xdr:cNvSpPr>
      </xdr:nvSpPr>
      <xdr:spPr>
        <a:xfrm>
          <a:off x="365760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95250"/>
    <xdr:sp fLocksText="0">
      <xdr:nvSpPr>
        <xdr:cNvPr id="676" name="Text Box 3838"/>
        <xdr:cNvSpPr txBox="1">
          <a:spLocks noChangeArrowheads="1"/>
        </xdr:cNvSpPr>
      </xdr:nvSpPr>
      <xdr:spPr>
        <a:xfrm>
          <a:off x="365760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95250"/>
    <xdr:sp fLocksText="0">
      <xdr:nvSpPr>
        <xdr:cNvPr id="677" name="Text Box 3843"/>
        <xdr:cNvSpPr txBox="1">
          <a:spLocks noChangeArrowheads="1"/>
        </xdr:cNvSpPr>
      </xdr:nvSpPr>
      <xdr:spPr>
        <a:xfrm>
          <a:off x="524827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95250"/>
    <xdr:sp fLocksText="0">
      <xdr:nvSpPr>
        <xdr:cNvPr id="678" name="Text Box 3844"/>
        <xdr:cNvSpPr txBox="1">
          <a:spLocks noChangeArrowheads="1"/>
        </xdr:cNvSpPr>
      </xdr:nvSpPr>
      <xdr:spPr>
        <a:xfrm>
          <a:off x="524827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95250"/>
    <xdr:sp fLocksText="0">
      <xdr:nvSpPr>
        <xdr:cNvPr id="679" name="Text Box 3849"/>
        <xdr:cNvSpPr txBox="1">
          <a:spLocks noChangeArrowheads="1"/>
        </xdr:cNvSpPr>
      </xdr:nvSpPr>
      <xdr:spPr>
        <a:xfrm>
          <a:off x="47625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95250"/>
    <xdr:sp fLocksText="0">
      <xdr:nvSpPr>
        <xdr:cNvPr id="680" name="Text Box 3850"/>
        <xdr:cNvSpPr txBox="1">
          <a:spLocks noChangeArrowheads="1"/>
        </xdr:cNvSpPr>
      </xdr:nvSpPr>
      <xdr:spPr>
        <a:xfrm>
          <a:off x="47625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212</xdr:row>
      <xdr:rowOff>0</xdr:rowOff>
    </xdr:from>
    <xdr:ext cx="66675" cy="95250"/>
    <xdr:sp fLocksText="0">
      <xdr:nvSpPr>
        <xdr:cNvPr id="681" name="Text Box 2683"/>
        <xdr:cNvSpPr txBox="1">
          <a:spLocks noChangeArrowheads="1"/>
        </xdr:cNvSpPr>
      </xdr:nvSpPr>
      <xdr:spPr>
        <a:xfrm>
          <a:off x="159067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212</xdr:row>
      <xdr:rowOff>0</xdr:rowOff>
    </xdr:from>
    <xdr:ext cx="66675" cy="95250"/>
    <xdr:sp fLocksText="0">
      <xdr:nvSpPr>
        <xdr:cNvPr id="682" name="Text Box 2684"/>
        <xdr:cNvSpPr txBox="1">
          <a:spLocks noChangeArrowheads="1"/>
        </xdr:cNvSpPr>
      </xdr:nvSpPr>
      <xdr:spPr>
        <a:xfrm>
          <a:off x="159067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212</xdr:row>
      <xdr:rowOff>0</xdr:rowOff>
    </xdr:from>
    <xdr:ext cx="66675" cy="95250"/>
    <xdr:sp fLocksText="0">
      <xdr:nvSpPr>
        <xdr:cNvPr id="683" name="Text Box 2685"/>
        <xdr:cNvSpPr txBox="1">
          <a:spLocks noChangeArrowheads="1"/>
        </xdr:cNvSpPr>
      </xdr:nvSpPr>
      <xdr:spPr>
        <a:xfrm>
          <a:off x="159067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212</xdr:row>
      <xdr:rowOff>0</xdr:rowOff>
    </xdr:from>
    <xdr:ext cx="66675" cy="95250"/>
    <xdr:sp fLocksText="0">
      <xdr:nvSpPr>
        <xdr:cNvPr id="684" name="Text Box 2686"/>
        <xdr:cNvSpPr txBox="1">
          <a:spLocks noChangeArrowheads="1"/>
        </xdr:cNvSpPr>
      </xdr:nvSpPr>
      <xdr:spPr>
        <a:xfrm>
          <a:off x="159067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95250"/>
    <xdr:sp fLocksText="0">
      <xdr:nvSpPr>
        <xdr:cNvPr id="685" name="Text Box 3855"/>
        <xdr:cNvSpPr txBox="1">
          <a:spLocks noChangeArrowheads="1"/>
        </xdr:cNvSpPr>
      </xdr:nvSpPr>
      <xdr:spPr>
        <a:xfrm>
          <a:off x="206692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95250"/>
    <xdr:sp fLocksText="0">
      <xdr:nvSpPr>
        <xdr:cNvPr id="686" name="Text Box 3856"/>
        <xdr:cNvSpPr txBox="1">
          <a:spLocks noChangeArrowheads="1"/>
        </xdr:cNvSpPr>
      </xdr:nvSpPr>
      <xdr:spPr>
        <a:xfrm>
          <a:off x="206692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95250"/>
    <xdr:sp fLocksText="0">
      <xdr:nvSpPr>
        <xdr:cNvPr id="687" name="Text Box 3861"/>
        <xdr:cNvSpPr txBox="1">
          <a:spLocks noChangeArrowheads="1"/>
        </xdr:cNvSpPr>
      </xdr:nvSpPr>
      <xdr:spPr>
        <a:xfrm>
          <a:off x="206692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95250"/>
    <xdr:sp fLocksText="0">
      <xdr:nvSpPr>
        <xdr:cNvPr id="688" name="Text Box 3862"/>
        <xdr:cNvSpPr txBox="1">
          <a:spLocks noChangeArrowheads="1"/>
        </xdr:cNvSpPr>
      </xdr:nvSpPr>
      <xdr:spPr>
        <a:xfrm>
          <a:off x="206692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95250"/>
    <xdr:sp fLocksText="0">
      <xdr:nvSpPr>
        <xdr:cNvPr id="689" name="Text Box 3867"/>
        <xdr:cNvSpPr txBox="1">
          <a:spLocks noChangeArrowheads="1"/>
        </xdr:cNvSpPr>
      </xdr:nvSpPr>
      <xdr:spPr>
        <a:xfrm>
          <a:off x="365760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95250"/>
    <xdr:sp fLocksText="0">
      <xdr:nvSpPr>
        <xdr:cNvPr id="690" name="Text Box 3868"/>
        <xdr:cNvSpPr txBox="1">
          <a:spLocks noChangeArrowheads="1"/>
        </xdr:cNvSpPr>
      </xdr:nvSpPr>
      <xdr:spPr>
        <a:xfrm>
          <a:off x="365760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95250"/>
    <xdr:sp fLocksText="0">
      <xdr:nvSpPr>
        <xdr:cNvPr id="691" name="Text Box 3873"/>
        <xdr:cNvSpPr txBox="1">
          <a:spLocks noChangeArrowheads="1"/>
        </xdr:cNvSpPr>
      </xdr:nvSpPr>
      <xdr:spPr>
        <a:xfrm>
          <a:off x="524827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95250"/>
    <xdr:sp fLocksText="0">
      <xdr:nvSpPr>
        <xdr:cNvPr id="692" name="Text Box 3874"/>
        <xdr:cNvSpPr txBox="1">
          <a:spLocks noChangeArrowheads="1"/>
        </xdr:cNvSpPr>
      </xdr:nvSpPr>
      <xdr:spPr>
        <a:xfrm>
          <a:off x="524827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693" name="Text Box 2707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694" name="Text Box 2708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695" name="Text Box 2709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696" name="Text Box 2710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95250"/>
    <xdr:sp fLocksText="0">
      <xdr:nvSpPr>
        <xdr:cNvPr id="697" name="Text Box 3879"/>
        <xdr:cNvSpPr txBox="1">
          <a:spLocks noChangeArrowheads="1"/>
        </xdr:cNvSpPr>
      </xdr:nvSpPr>
      <xdr:spPr>
        <a:xfrm>
          <a:off x="47625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95250"/>
    <xdr:sp fLocksText="0">
      <xdr:nvSpPr>
        <xdr:cNvPr id="698" name="Text Box 3880"/>
        <xdr:cNvSpPr txBox="1">
          <a:spLocks noChangeArrowheads="1"/>
        </xdr:cNvSpPr>
      </xdr:nvSpPr>
      <xdr:spPr>
        <a:xfrm>
          <a:off x="47625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95250"/>
    <xdr:sp fLocksText="0">
      <xdr:nvSpPr>
        <xdr:cNvPr id="699" name="Text Box 3885"/>
        <xdr:cNvSpPr txBox="1">
          <a:spLocks noChangeArrowheads="1"/>
        </xdr:cNvSpPr>
      </xdr:nvSpPr>
      <xdr:spPr>
        <a:xfrm>
          <a:off x="206692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95250"/>
    <xdr:sp fLocksText="0">
      <xdr:nvSpPr>
        <xdr:cNvPr id="700" name="Text Box 3886"/>
        <xdr:cNvSpPr txBox="1">
          <a:spLocks noChangeArrowheads="1"/>
        </xdr:cNvSpPr>
      </xdr:nvSpPr>
      <xdr:spPr>
        <a:xfrm>
          <a:off x="206692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701" name="Text Box 2719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702" name="Text Box 2720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703" name="Text Box 2721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704" name="Text Box 2722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95250"/>
    <xdr:sp fLocksText="0">
      <xdr:nvSpPr>
        <xdr:cNvPr id="705" name="Text Box 3891"/>
        <xdr:cNvSpPr txBox="1">
          <a:spLocks noChangeArrowheads="1"/>
        </xdr:cNvSpPr>
      </xdr:nvSpPr>
      <xdr:spPr>
        <a:xfrm>
          <a:off x="47625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95250"/>
    <xdr:sp fLocksText="0">
      <xdr:nvSpPr>
        <xdr:cNvPr id="706" name="Text Box 3892"/>
        <xdr:cNvSpPr txBox="1">
          <a:spLocks noChangeArrowheads="1"/>
        </xdr:cNvSpPr>
      </xdr:nvSpPr>
      <xdr:spPr>
        <a:xfrm>
          <a:off x="47625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707" name="Text Box 2725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708" name="Text Box 2726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709" name="Text Box 2727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710" name="Text Box 2728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95250"/>
    <xdr:sp fLocksText="0">
      <xdr:nvSpPr>
        <xdr:cNvPr id="711" name="Text Box 3891"/>
        <xdr:cNvSpPr txBox="1">
          <a:spLocks noChangeArrowheads="1"/>
        </xdr:cNvSpPr>
      </xdr:nvSpPr>
      <xdr:spPr>
        <a:xfrm>
          <a:off x="206692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95250"/>
    <xdr:sp fLocksText="0">
      <xdr:nvSpPr>
        <xdr:cNvPr id="712" name="Text Box 3892"/>
        <xdr:cNvSpPr txBox="1">
          <a:spLocks noChangeArrowheads="1"/>
        </xdr:cNvSpPr>
      </xdr:nvSpPr>
      <xdr:spPr>
        <a:xfrm>
          <a:off x="206692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713" name="Text Box 575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714" name="Text Box 576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715" name="Text Box 2777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716" name="Text Box 2778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717" name="Text Box 2779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718" name="Text Box 2780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215</xdr:row>
      <xdr:rowOff>38100</xdr:rowOff>
    </xdr:from>
    <xdr:ext cx="66675" cy="95250"/>
    <xdr:sp fLocksText="0">
      <xdr:nvSpPr>
        <xdr:cNvPr id="719" name="Text Box 2908"/>
        <xdr:cNvSpPr txBox="1">
          <a:spLocks noChangeArrowheads="1"/>
        </xdr:cNvSpPr>
      </xdr:nvSpPr>
      <xdr:spPr>
        <a:xfrm>
          <a:off x="0" y="2692717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215</xdr:row>
      <xdr:rowOff>38100</xdr:rowOff>
    </xdr:from>
    <xdr:ext cx="66675" cy="95250"/>
    <xdr:sp fLocksText="0">
      <xdr:nvSpPr>
        <xdr:cNvPr id="720" name="Text Box 2909"/>
        <xdr:cNvSpPr txBox="1">
          <a:spLocks noChangeArrowheads="1"/>
        </xdr:cNvSpPr>
      </xdr:nvSpPr>
      <xdr:spPr>
        <a:xfrm>
          <a:off x="0" y="2692717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721" name="Text Box 126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722" name="Text Box 127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723" name="Text Box 128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724" name="Text Box 129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725" name="Text Box 130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726" name="Text Box 131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727" name="Text Box 132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728" name="Text Box 133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729" name="Text Box 134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730" name="Text Box 135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731" name="Text Box 136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732" name="Text Box 137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733" name="Text Box 138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734" name="Text Box 139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735" name="Text Box 140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736" name="Text Box 141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215</xdr:row>
      <xdr:rowOff>38100</xdr:rowOff>
    </xdr:from>
    <xdr:ext cx="66675" cy="95250"/>
    <xdr:sp fLocksText="0">
      <xdr:nvSpPr>
        <xdr:cNvPr id="737" name="Text Box 2926"/>
        <xdr:cNvSpPr txBox="1">
          <a:spLocks noChangeArrowheads="1"/>
        </xdr:cNvSpPr>
      </xdr:nvSpPr>
      <xdr:spPr>
        <a:xfrm>
          <a:off x="0" y="2692717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215</xdr:row>
      <xdr:rowOff>38100</xdr:rowOff>
    </xdr:from>
    <xdr:ext cx="66675" cy="95250"/>
    <xdr:sp fLocksText="0">
      <xdr:nvSpPr>
        <xdr:cNvPr id="738" name="Text Box 2927"/>
        <xdr:cNvSpPr txBox="1">
          <a:spLocks noChangeArrowheads="1"/>
        </xdr:cNvSpPr>
      </xdr:nvSpPr>
      <xdr:spPr>
        <a:xfrm>
          <a:off x="0" y="2692717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739" name="Text Box 51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740" name="Text Box 52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741" name="Text Box 52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742" name="Text Box 52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743" name="Text Box 230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744" name="Text Box 230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745" name="Text Box 230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746" name="Text Box 230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95250"/>
    <xdr:sp fLocksText="0">
      <xdr:nvSpPr>
        <xdr:cNvPr id="747" name="Text Box 3861"/>
        <xdr:cNvSpPr txBox="1">
          <a:spLocks noChangeArrowheads="1"/>
        </xdr:cNvSpPr>
      </xdr:nvSpPr>
      <xdr:spPr>
        <a:xfrm>
          <a:off x="206692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95250"/>
    <xdr:sp fLocksText="0">
      <xdr:nvSpPr>
        <xdr:cNvPr id="748" name="Text Box 3862"/>
        <xdr:cNvSpPr txBox="1">
          <a:spLocks noChangeArrowheads="1"/>
        </xdr:cNvSpPr>
      </xdr:nvSpPr>
      <xdr:spPr>
        <a:xfrm>
          <a:off x="206692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57150" cy="161925"/>
    <xdr:sp fLocksText="0">
      <xdr:nvSpPr>
        <xdr:cNvPr id="749" name="Text Box 1406"/>
        <xdr:cNvSpPr txBox="1">
          <a:spLocks noChangeArrowheads="1"/>
        </xdr:cNvSpPr>
      </xdr:nvSpPr>
      <xdr:spPr>
        <a:xfrm>
          <a:off x="20669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57150" cy="161925"/>
    <xdr:sp fLocksText="0">
      <xdr:nvSpPr>
        <xdr:cNvPr id="750" name="Text Box 1407"/>
        <xdr:cNvSpPr txBox="1">
          <a:spLocks noChangeArrowheads="1"/>
        </xdr:cNvSpPr>
      </xdr:nvSpPr>
      <xdr:spPr>
        <a:xfrm>
          <a:off x="20669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51" name="Text Box 9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52" name="Text Box 10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53" name="Text Box 11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54" name="Text Box 12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55" name="Text Box 13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56" name="Text Box 14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57" name="Text Box 15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58" name="Text Box 16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59" name="Text Box 17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60" name="Text Box 18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61" name="Text Box 19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62" name="Text Box 20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63" name="Text Box 21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64" name="Text Box 22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65" name="Text Box 23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66" name="Text Box 24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67" name="Text Box 25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68" name="Text Box 26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69" name="Text Box 9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70" name="Text Box 10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71" name="Text Box 11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72" name="Text Box 12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73" name="Text Box 13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74" name="Text Box 14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75" name="Text Box 15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76" name="Text Box 16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77" name="Text Box 17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78" name="Text Box 18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79" name="Text Box 19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80" name="Text Box 20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81" name="Text Box 21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82" name="Text Box 22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83" name="Text Box 23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84" name="Text Box 24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85" name="Text Box 25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786" name="Text Box 26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419100</xdr:colOff>
      <xdr:row>212</xdr:row>
      <xdr:rowOff>0</xdr:rowOff>
    </xdr:from>
    <xdr:ext cx="66675" cy="161925"/>
    <xdr:sp fLocksText="0">
      <xdr:nvSpPr>
        <xdr:cNvPr id="787" name="Text Box 1548"/>
        <xdr:cNvSpPr txBox="1">
          <a:spLocks noChangeArrowheads="1"/>
        </xdr:cNvSpPr>
      </xdr:nvSpPr>
      <xdr:spPr>
        <a:xfrm>
          <a:off x="200977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419100</xdr:colOff>
      <xdr:row>212</xdr:row>
      <xdr:rowOff>0</xdr:rowOff>
    </xdr:from>
    <xdr:ext cx="66675" cy="161925"/>
    <xdr:sp fLocksText="0">
      <xdr:nvSpPr>
        <xdr:cNvPr id="788" name="Text Box 1549"/>
        <xdr:cNvSpPr txBox="1">
          <a:spLocks noChangeArrowheads="1"/>
        </xdr:cNvSpPr>
      </xdr:nvSpPr>
      <xdr:spPr>
        <a:xfrm>
          <a:off x="200977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789" name="Text Box 1947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790" name="Text Box 1948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57150" cy="161925"/>
    <xdr:sp fLocksText="0">
      <xdr:nvSpPr>
        <xdr:cNvPr id="791" name="Text Box 48"/>
        <xdr:cNvSpPr txBox="1">
          <a:spLocks noChangeArrowheads="1"/>
        </xdr:cNvSpPr>
      </xdr:nvSpPr>
      <xdr:spPr>
        <a:xfrm>
          <a:off x="365760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57150" cy="161925"/>
    <xdr:sp fLocksText="0">
      <xdr:nvSpPr>
        <xdr:cNvPr id="792" name="Text Box 2638"/>
        <xdr:cNvSpPr txBox="1">
          <a:spLocks noChangeArrowheads="1"/>
        </xdr:cNvSpPr>
      </xdr:nvSpPr>
      <xdr:spPr>
        <a:xfrm>
          <a:off x="365760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57150" cy="161925"/>
    <xdr:sp fLocksText="0">
      <xdr:nvSpPr>
        <xdr:cNvPr id="793" name="Text Box 2639"/>
        <xdr:cNvSpPr txBox="1">
          <a:spLocks noChangeArrowheads="1"/>
        </xdr:cNvSpPr>
      </xdr:nvSpPr>
      <xdr:spPr>
        <a:xfrm>
          <a:off x="365760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57150" cy="161925"/>
    <xdr:sp fLocksText="0">
      <xdr:nvSpPr>
        <xdr:cNvPr id="794" name="Text Box 2640"/>
        <xdr:cNvSpPr txBox="1">
          <a:spLocks noChangeArrowheads="1"/>
        </xdr:cNvSpPr>
      </xdr:nvSpPr>
      <xdr:spPr>
        <a:xfrm>
          <a:off x="365760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57150" cy="161925"/>
    <xdr:sp fLocksText="0">
      <xdr:nvSpPr>
        <xdr:cNvPr id="795" name="Text Box 2641"/>
        <xdr:cNvSpPr txBox="1">
          <a:spLocks noChangeArrowheads="1"/>
        </xdr:cNvSpPr>
      </xdr:nvSpPr>
      <xdr:spPr>
        <a:xfrm>
          <a:off x="365760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57150" cy="161925"/>
    <xdr:sp fLocksText="0">
      <xdr:nvSpPr>
        <xdr:cNvPr id="796" name="Text Box 2642"/>
        <xdr:cNvSpPr txBox="1">
          <a:spLocks noChangeArrowheads="1"/>
        </xdr:cNvSpPr>
      </xdr:nvSpPr>
      <xdr:spPr>
        <a:xfrm>
          <a:off x="365760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797" name="Text Box 2606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798" name="Text Box 2607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799" name="Text Box 2633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00" name="Text Box 2634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01" name="Text Box 2635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02" name="Text Box 2651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03" name="Text Box 2652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04" name="Text Box 2653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05" name="Text Box 2654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806" name="Text Box 2661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807" name="Text Box 2662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808" name="Text Box 2663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809" name="Text Box 2664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810" name="Text Box 2665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57150" cy="161925"/>
    <xdr:sp fLocksText="0">
      <xdr:nvSpPr>
        <xdr:cNvPr id="811" name="Text Box 2285"/>
        <xdr:cNvSpPr txBox="1">
          <a:spLocks noChangeArrowheads="1"/>
        </xdr:cNvSpPr>
      </xdr:nvSpPr>
      <xdr:spPr>
        <a:xfrm>
          <a:off x="365760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57150" cy="161925"/>
    <xdr:sp fLocksText="0">
      <xdr:nvSpPr>
        <xdr:cNvPr id="812" name="Text Box 2286"/>
        <xdr:cNvSpPr txBox="1">
          <a:spLocks noChangeArrowheads="1"/>
        </xdr:cNvSpPr>
      </xdr:nvSpPr>
      <xdr:spPr>
        <a:xfrm>
          <a:off x="365760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61925"/>
    <xdr:sp fLocksText="0">
      <xdr:nvSpPr>
        <xdr:cNvPr id="813" name="Text Box 1548"/>
        <xdr:cNvSpPr txBox="1">
          <a:spLocks noChangeArrowheads="1"/>
        </xdr:cNvSpPr>
      </xdr:nvSpPr>
      <xdr:spPr>
        <a:xfrm>
          <a:off x="103822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61925"/>
    <xdr:sp fLocksText="0">
      <xdr:nvSpPr>
        <xdr:cNvPr id="814" name="Text Box 1549"/>
        <xdr:cNvSpPr txBox="1">
          <a:spLocks noChangeArrowheads="1"/>
        </xdr:cNvSpPr>
      </xdr:nvSpPr>
      <xdr:spPr>
        <a:xfrm>
          <a:off x="103822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15" name="Text Box 8500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16" name="Text Box 8501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17" name="Text Box 10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18" name="Text Box 11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19" name="Text Box 12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20" name="Text Box 13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21" name="Text Box 14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22" name="Text Box 15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23" name="Text Box 16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24" name="Text Box 17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25" name="Text Box 18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26" name="Text Box 19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27" name="Text Box 20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28" name="Text Box 21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29" name="Text Box 22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30" name="Text Box 23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31" name="Text Box 24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32" name="Text Box 25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33" name="Text Box 106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34" name="Text Box 107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35" name="Text Box 108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36" name="Text Box 109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37" name="Text Box 110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38" name="Text Box 111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39" name="Text Box 112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40" name="Text Box 113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41" name="Text Box 114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42" name="Text Box 115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43" name="Text Box 116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44" name="Text Box 117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45" name="Text Box 118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46" name="Text Box 119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47" name="Text Box 120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48" name="Text Box 121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49" name="Text Box 8534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50" name="Text Box 8535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51" name="Text Box 8536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52" name="Text Box 8537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53" name="Text Box 8538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54" name="Text Box 8539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55" name="Text Box 8540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56" name="Text Box 8541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57" name="Text Box 8542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58" name="Text Box 8543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59" name="Text Box 8544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60" name="Text Box 8545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61" name="Text Box 8546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62" name="Text Box 8547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63" name="Text Box 8548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864" name="Text Box 8549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61925"/>
    <xdr:sp fLocksText="0">
      <xdr:nvSpPr>
        <xdr:cNvPr id="865" name="Text Box 1548"/>
        <xdr:cNvSpPr txBox="1">
          <a:spLocks noChangeArrowheads="1"/>
        </xdr:cNvSpPr>
      </xdr:nvSpPr>
      <xdr:spPr>
        <a:xfrm>
          <a:off x="103822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61925"/>
    <xdr:sp fLocksText="0">
      <xdr:nvSpPr>
        <xdr:cNvPr id="866" name="Text Box 1549"/>
        <xdr:cNvSpPr txBox="1">
          <a:spLocks noChangeArrowheads="1"/>
        </xdr:cNvSpPr>
      </xdr:nvSpPr>
      <xdr:spPr>
        <a:xfrm>
          <a:off x="103822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67" name="Text Box 8576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68" name="Text Box 8577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69" name="Text Box 10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70" name="Text Box 11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71" name="Text Box 12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72" name="Text Box 13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73" name="Text Box 14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74" name="Text Box 15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75" name="Text Box 16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76" name="Text Box 17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77" name="Text Box 18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78" name="Text Box 19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79" name="Text Box 20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80" name="Text Box 21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81" name="Text Box 22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82" name="Text Box 23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83" name="Text Box 24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84" name="Text Box 25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85" name="Text Box 106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86" name="Text Box 107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87" name="Text Box 108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88" name="Text Box 109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89" name="Text Box 110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90" name="Text Box 111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91" name="Text Box 112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92" name="Text Box 113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93" name="Text Box 114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94" name="Text Box 115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95" name="Text Box 116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96" name="Text Box 117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97" name="Text Box 118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98" name="Text Box 119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899" name="Text Box 120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900" name="Text Box 121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901" name="Text Box 8610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902" name="Text Box 8611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903" name="Text Box 8612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904" name="Text Box 8613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905" name="Text Box 8614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906" name="Text Box 8615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907" name="Text Box 8616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908" name="Text Box 8617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909" name="Text Box 8618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910" name="Text Box 8619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911" name="Text Box 8620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912" name="Text Box 8621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913" name="Text Box 8622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914" name="Text Box 8623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915" name="Text Box 8624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916" name="Text Box 8625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917" name="Text Box 2767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918" name="Text Box 2768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919" name="Text Box 2769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920" name="Text Box 2770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61925"/>
    <xdr:sp fLocksText="0">
      <xdr:nvSpPr>
        <xdr:cNvPr id="921" name="Text Box 9154"/>
        <xdr:cNvSpPr txBox="1">
          <a:spLocks noChangeArrowheads="1"/>
        </xdr:cNvSpPr>
      </xdr:nvSpPr>
      <xdr:spPr>
        <a:xfrm>
          <a:off x="3657600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61925"/>
    <xdr:sp fLocksText="0">
      <xdr:nvSpPr>
        <xdr:cNvPr id="922" name="Text Box 9155"/>
        <xdr:cNvSpPr txBox="1">
          <a:spLocks noChangeArrowheads="1"/>
        </xdr:cNvSpPr>
      </xdr:nvSpPr>
      <xdr:spPr>
        <a:xfrm>
          <a:off x="3657600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61925"/>
    <xdr:sp fLocksText="0">
      <xdr:nvSpPr>
        <xdr:cNvPr id="923" name="Text Box 9158"/>
        <xdr:cNvSpPr txBox="1">
          <a:spLocks noChangeArrowheads="1"/>
        </xdr:cNvSpPr>
      </xdr:nvSpPr>
      <xdr:spPr>
        <a:xfrm>
          <a:off x="206692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61925"/>
    <xdr:sp fLocksText="0">
      <xdr:nvSpPr>
        <xdr:cNvPr id="924" name="Text Box 9159"/>
        <xdr:cNvSpPr txBox="1">
          <a:spLocks noChangeArrowheads="1"/>
        </xdr:cNvSpPr>
      </xdr:nvSpPr>
      <xdr:spPr>
        <a:xfrm>
          <a:off x="206692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95250"/>
    <xdr:sp fLocksText="0">
      <xdr:nvSpPr>
        <xdr:cNvPr id="925" name="Text Box 3903"/>
        <xdr:cNvSpPr txBox="1">
          <a:spLocks noChangeArrowheads="1"/>
        </xdr:cNvSpPr>
      </xdr:nvSpPr>
      <xdr:spPr>
        <a:xfrm>
          <a:off x="365760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95250"/>
    <xdr:sp fLocksText="0">
      <xdr:nvSpPr>
        <xdr:cNvPr id="926" name="Text Box 3904"/>
        <xdr:cNvSpPr txBox="1">
          <a:spLocks noChangeArrowheads="1"/>
        </xdr:cNvSpPr>
      </xdr:nvSpPr>
      <xdr:spPr>
        <a:xfrm>
          <a:off x="365760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61925"/>
    <xdr:sp fLocksText="0">
      <xdr:nvSpPr>
        <xdr:cNvPr id="927" name="Text Box 9282"/>
        <xdr:cNvSpPr txBox="1">
          <a:spLocks noChangeArrowheads="1"/>
        </xdr:cNvSpPr>
      </xdr:nvSpPr>
      <xdr:spPr>
        <a:xfrm>
          <a:off x="524827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61925"/>
    <xdr:sp fLocksText="0">
      <xdr:nvSpPr>
        <xdr:cNvPr id="928" name="Text Box 9283"/>
        <xdr:cNvSpPr txBox="1">
          <a:spLocks noChangeArrowheads="1"/>
        </xdr:cNvSpPr>
      </xdr:nvSpPr>
      <xdr:spPr>
        <a:xfrm>
          <a:off x="524827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61925"/>
    <xdr:sp fLocksText="0">
      <xdr:nvSpPr>
        <xdr:cNvPr id="929" name="Text Box 51"/>
        <xdr:cNvSpPr txBox="1">
          <a:spLocks noChangeArrowheads="1"/>
        </xdr:cNvSpPr>
      </xdr:nvSpPr>
      <xdr:spPr>
        <a:xfrm>
          <a:off x="524827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61925"/>
    <xdr:sp fLocksText="0">
      <xdr:nvSpPr>
        <xdr:cNvPr id="930" name="Text Box 52"/>
        <xdr:cNvSpPr txBox="1">
          <a:spLocks noChangeArrowheads="1"/>
        </xdr:cNvSpPr>
      </xdr:nvSpPr>
      <xdr:spPr>
        <a:xfrm>
          <a:off x="524827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61925"/>
    <xdr:sp fLocksText="0">
      <xdr:nvSpPr>
        <xdr:cNvPr id="931" name="Text Box 53"/>
        <xdr:cNvSpPr txBox="1">
          <a:spLocks noChangeArrowheads="1"/>
        </xdr:cNvSpPr>
      </xdr:nvSpPr>
      <xdr:spPr>
        <a:xfrm>
          <a:off x="524827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61925"/>
    <xdr:sp fLocksText="0">
      <xdr:nvSpPr>
        <xdr:cNvPr id="932" name="Text Box 54"/>
        <xdr:cNvSpPr txBox="1">
          <a:spLocks noChangeArrowheads="1"/>
        </xdr:cNvSpPr>
      </xdr:nvSpPr>
      <xdr:spPr>
        <a:xfrm>
          <a:off x="524827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61925"/>
    <xdr:sp fLocksText="0">
      <xdr:nvSpPr>
        <xdr:cNvPr id="933" name="Text Box 9290"/>
        <xdr:cNvSpPr txBox="1">
          <a:spLocks noChangeArrowheads="1"/>
        </xdr:cNvSpPr>
      </xdr:nvSpPr>
      <xdr:spPr>
        <a:xfrm>
          <a:off x="524827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61925"/>
    <xdr:sp fLocksText="0">
      <xdr:nvSpPr>
        <xdr:cNvPr id="934" name="Text Box 9291"/>
        <xdr:cNvSpPr txBox="1">
          <a:spLocks noChangeArrowheads="1"/>
        </xdr:cNvSpPr>
      </xdr:nvSpPr>
      <xdr:spPr>
        <a:xfrm>
          <a:off x="524827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61925"/>
    <xdr:sp fLocksText="0">
      <xdr:nvSpPr>
        <xdr:cNvPr id="935" name="Text Box 9294"/>
        <xdr:cNvSpPr txBox="1">
          <a:spLocks noChangeArrowheads="1"/>
        </xdr:cNvSpPr>
      </xdr:nvSpPr>
      <xdr:spPr>
        <a:xfrm>
          <a:off x="524827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61925"/>
    <xdr:sp fLocksText="0">
      <xdr:nvSpPr>
        <xdr:cNvPr id="936" name="Text Box 9295"/>
        <xdr:cNvSpPr txBox="1">
          <a:spLocks noChangeArrowheads="1"/>
        </xdr:cNvSpPr>
      </xdr:nvSpPr>
      <xdr:spPr>
        <a:xfrm>
          <a:off x="524827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61925"/>
    <xdr:sp fLocksText="0">
      <xdr:nvSpPr>
        <xdr:cNvPr id="937" name="Text Box 101"/>
        <xdr:cNvSpPr txBox="1">
          <a:spLocks noChangeArrowheads="1"/>
        </xdr:cNvSpPr>
      </xdr:nvSpPr>
      <xdr:spPr>
        <a:xfrm>
          <a:off x="524827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61925"/>
    <xdr:sp fLocksText="0">
      <xdr:nvSpPr>
        <xdr:cNvPr id="938" name="Text Box 102"/>
        <xdr:cNvSpPr txBox="1">
          <a:spLocks noChangeArrowheads="1"/>
        </xdr:cNvSpPr>
      </xdr:nvSpPr>
      <xdr:spPr>
        <a:xfrm>
          <a:off x="524827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61925"/>
    <xdr:sp fLocksText="0">
      <xdr:nvSpPr>
        <xdr:cNvPr id="939" name="Text Box 103"/>
        <xdr:cNvSpPr txBox="1">
          <a:spLocks noChangeArrowheads="1"/>
        </xdr:cNvSpPr>
      </xdr:nvSpPr>
      <xdr:spPr>
        <a:xfrm>
          <a:off x="524827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61925"/>
    <xdr:sp fLocksText="0">
      <xdr:nvSpPr>
        <xdr:cNvPr id="940" name="Text Box 104"/>
        <xdr:cNvSpPr txBox="1">
          <a:spLocks noChangeArrowheads="1"/>
        </xdr:cNvSpPr>
      </xdr:nvSpPr>
      <xdr:spPr>
        <a:xfrm>
          <a:off x="524827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61925"/>
    <xdr:sp fLocksText="0">
      <xdr:nvSpPr>
        <xdr:cNvPr id="941" name="Text Box 105"/>
        <xdr:cNvSpPr txBox="1">
          <a:spLocks noChangeArrowheads="1"/>
        </xdr:cNvSpPr>
      </xdr:nvSpPr>
      <xdr:spPr>
        <a:xfrm>
          <a:off x="524827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61925"/>
    <xdr:sp fLocksText="0">
      <xdr:nvSpPr>
        <xdr:cNvPr id="942" name="Text Box 106"/>
        <xdr:cNvSpPr txBox="1">
          <a:spLocks noChangeArrowheads="1"/>
        </xdr:cNvSpPr>
      </xdr:nvSpPr>
      <xdr:spPr>
        <a:xfrm>
          <a:off x="524827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61925"/>
    <xdr:sp fLocksText="0">
      <xdr:nvSpPr>
        <xdr:cNvPr id="943" name="Text Box 107"/>
        <xdr:cNvSpPr txBox="1">
          <a:spLocks noChangeArrowheads="1"/>
        </xdr:cNvSpPr>
      </xdr:nvSpPr>
      <xdr:spPr>
        <a:xfrm>
          <a:off x="524827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61925"/>
    <xdr:sp fLocksText="0">
      <xdr:nvSpPr>
        <xdr:cNvPr id="944" name="Text Box 108"/>
        <xdr:cNvSpPr txBox="1">
          <a:spLocks noChangeArrowheads="1"/>
        </xdr:cNvSpPr>
      </xdr:nvSpPr>
      <xdr:spPr>
        <a:xfrm>
          <a:off x="524827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61925"/>
    <xdr:sp fLocksText="0">
      <xdr:nvSpPr>
        <xdr:cNvPr id="945" name="Text Box 109"/>
        <xdr:cNvSpPr txBox="1">
          <a:spLocks noChangeArrowheads="1"/>
        </xdr:cNvSpPr>
      </xdr:nvSpPr>
      <xdr:spPr>
        <a:xfrm>
          <a:off x="524827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61925"/>
    <xdr:sp fLocksText="0">
      <xdr:nvSpPr>
        <xdr:cNvPr id="946" name="Text Box 110"/>
        <xdr:cNvSpPr txBox="1">
          <a:spLocks noChangeArrowheads="1"/>
        </xdr:cNvSpPr>
      </xdr:nvSpPr>
      <xdr:spPr>
        <a:xfrm>
          <a:off x="524827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61925"/>
    <xdr:sp fLocksText="0">
      <xdr:nvSpPr>
        <xdr:cNvPr id="947" name="Text Box 111"/>
        <xdr:cNvSpPr txBox="1">
          <a:spLocks noChangeArrowheads="1"/>
        </xdr:cNvSpPr>
      </xdr:nvSpPr>
      <xdr:spPr>
        <a:xfrm>
          <a:off x="524827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61925"/>
    <xdr:sp fLocksText="0">
      <xdr:nvSpPr>
        <xdr:cNvPr id="948" name="Text Box 112"/>
        <xdr:cNvSpPr txBox="1">
          <a:spLocks noChangeArrowheads="1"/>
        </xdr:cNvSpPr>
      </xdr:nvSpPr>
      <xdr:spPr>
        <a:xfrm>
          <a:off x="524827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61925"/>
    <xdr:sp fLocksText="0">
      <xdr:nvSpPr>
        <xdr:cNvPr id="949" name="Text Box 113"/>
        <xdr:cNvSpPr txBox="1">
          <a:spLocks noChangeArrowheads="1"/>
        </xdr:cNvSpPr>
      </xdr:nvSpPr>
      <xdr:spPr>
        <a:xfrm>
          <a:off x="524827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61925"/>
    <xdr:sp fLocksText="0">
      <xdr:nvSpPr>
        <xdr:cNvPr id="950" name="Text Box 114"/>
        <xdr:cNvSpPr txBox="1">
          <a:spLocks noChangeArrowheads="1"/>
        </xdr:cNvSpPr>
      </xdr:nvSpPr>
      <xdr:spPr>
        <a:xfrm>
          <a:off x="524827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61925"/>
    <xdr:sp fLocksText="0">
      <xdr:nvSpPr>
        <xdr:cNvPr id="951" name="Text Box 115"/>
        <xdr:cNvSpPr txBox="1">
          <a:spLocks noChangeArrowheads="1"/>
        </xdr:cNvSpPr>
      </xdr:nvSpPr>
      <xdr:spPr>
        <a:xfrm>
          <a:off x="524827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61925"/>
    <xdr:sp fLocksText="0">
      <xdr:nvSpPr>
        <xdr:cNvPr id="952" name="Text Box 116"/>
        <xdr:cNvSpPr txBox="1">
          <a:spLocks noChangeArrowheads="1"/>
        </xdr:cNvSpPr>
      </xdr:nvSpPr>
      <xdr:spPr>
        <a:xfrm>
          <a:off x="524827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953" name="Text Box 2767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954" name="Text Box 2768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955" name="Text Box 2769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956" name="Text Box 2770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95250"/>
    <xdr:sp fLocksText="0">
      <xdr:nvSpPr>
        <xdr:cNvPr id="957" name="Text Box 3939"/>
        <xdr:cNvSpPr txBox="1">
          <a:spLocks noChangeArrowheads="1"/>
        </xdr:cNvSpPr>
      </xdr:nvSpPr>
      <xdr:spPr>
        <a:xfrm>
          <a:off x="47625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95250"/>
    <xdr:sp fLocksText="0">
      <xdr:nvSpPr>
        <xdr:cNvPr id="958" name="Text Box 3940"/>
        <xdr:cNvSpPr txBox="1">
          <a:spLocks noChangeArrowheads="1"/>
        </xdr:cNvSpPr>
      </xdr:nvSpPr>
      <xdr:spPr>
        <a:xfrm>
          <a:off x="47625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61925"/>
    <xdr:sp fLocksText="0">
      <xdr:nvSpPr>
        <xdr:cNvPr id="959" name="Text Box 9322"/>
        <xdr:cNvSpPr txBox="1">
          <a:spLocks noChangeArrowheads="1"/>
        </xdr:cNvSpPr>
      </xdr:nvSpPr>
      <xdr:spPr>
        <a:xfrm>
          <a:off x="206692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61925"/>
    <xdr:sp fLocksText="0">
      <xdr:nvSpPr>
        <xdr:cNvPr id="960" name="Text Box 9323"/>
        <xdr:cNvSpPr txBox="1">
          <a:spLocks noChangeArrowheads="1"/>
        </xdr:cNvSpPr>
      </xdr:nvSpPr>
      <xdr:spPr>
        <a:xfrm>
          <a:off x="206692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61925"/>
    <xdr:sp fLocksText="0">
      <xdr:nvSpPr>
        <xdr:cNvPr id="961" name="Text Box 9326"/>
        <xdr:cNvSpPr txBox="1">
          <a:spLocks noChangeArrowheads="1"/>
        </xdr:cNvSpPr>
      </xdr:nvSpPr>
      <xdr:spPr>
        <a:xfrm>
          <a:off x="476250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161925"/>
    <xdr:sp fLocksText="0">
      <xdr:nvSpPr>
        <xdr:cNvPr id="962" name="Text Box 9327"/>
        <xdr:cNvSpPr txBox="1">
          <a:spLocks noChangeArrowheads="1"/>
        </xdr:cNvSpPr>
      </xdr:nvSpPr>
      <xdr:spPr>
        <a:xfrm>
          <a:off x="476250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95250"/>
    <xdr:sp fLocksText="0">
      <xdr:nvSpPr>
        <xdr:cNvPr id="963" name="Text Box 3949"/>
        <xdr:cNvSpPr txBox="1">
          <a:spLocks noChangeArrowheads="1"/>
        </xdr:cNvSpPr>
      </xdr:nvSpPr>
      <xdr:spPr>
        <a:xfrm>
          <a:off x="365760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95250"/>
    <xdr:sp fLocksText="0">
      <xdr:nvSpPr>
        <xdr:cNvPr id="964" name="Text Box 3950"/>
        <xdr:cNvSpPr txBox="1">
          <a:spLocks noChangeArrowheads="1"/>
        </xdr:cNvSpPr>
      </xdr:nvSpPr>
      <xdr:spPr>
        <a:xfrm>
          <a:off x="365760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95250"/>
    <xdr:sp fLocksText="0">
      <xdr:nvSpPr>
        <xdr:cNvPr id="965" name="Text Box 3949"/>
        <xdr:cNvSpPr txBox="1">
          <a:spLocks noChangeArrowheads="1"/>
        </xdr:cNvSpPr>
      </xdr:nvSpPr>
      <xdr:spPr>
        <a:xfrm>
          <a:off x="524827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95250"/>
    <xdr:sp fLocksText="0">
      <xdr:nvSpPr>
        <xdr:cNvPr id="966" name="Text Box 3950"/>
        <xdr:cNvSpPr txBox="1">
          <a:spLocks noChangeArrowheads="1"/>
        </xdr:cNvSpPr>
      </xdr:nvSpPr>
      <xdr:spPr>
        <a:xfrm>
          <a:off x="524827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57150" cy="161925"/>
    <xdr:sp fLocksText="0">
      <xdr:nvSpPr>
        <xdr:cNvPr id="967" name="Text Box 1"/>
        <xdr:cNvSpPr txBox="1">
          <a:spLocks noChangeArrowheads="1"/>
        </xdr:cNvSpPr>
      </xdr:nvSpPr>
      <xdr:spPr>
        <a:xfrm>
          <a:off x="365760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57150" cy="161925"/>
    <xdr:sp fLocksText="0">
      <xdr:nvSpPr>
        <xdr:cNvPr id="968" name="Text Box 2"/>
        <xdr:cNvSpPr txBox="1">
          <a:spLocks noChangeArrowheads="1"/>
        </xdr:cNvSpPr>
      </xdr:nvSpPr>
      <xdr:spPr>
        <a:xfrm>
          <a:off x="365760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57150" cy="161925"/>
    <xdr:sp fLocksText="0">
      <xdr:nvSpPr>
        <xdr:cNvPr id="969" name="Text Box 3"/>
        <xdr:cNvSpPr txBox="1">
          <a:spLocks noChangeArrowheads="1"/>
        </xdr:cNvSpPr>
      </xdr:nvSpPr>
      <xdr:spPr>
        <a:xfrm>
          <a:off x="365760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57150" cy="161925"/>
    <xdr:sp fLocksText="0">
      <xdr:nvSpPr>
        <xdr:cNvPr id="970" name="Text Box 4"/>
        <xdr:cNvSpPr txBox="1">
          <a:spLocks noChangeArrowheads="1"/>
        </xdr:cNvSpPr>
      </xdr:nvSpPr>
      <xdr:spPr>
        <a:xfrm>
          <a:off x="365760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95250"/>
    <xdr:sp fLocksText="0">
      <xdr:nvSpPr>
        <xdr:cNvPr id="971" name="Text Box 3961"/>
        <xdr:cNvSpPr txBox="1">
          <a:spLocks noChangeArrowheads="1"/>
        </xdr:cNvSpPr>
      </xdr:nvSpPr>
      <xdr:spPr>
        <a:xfrm>
          <a:off x="365760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95250"/>
    <xdr:sp fLocksText="0">
      <xdr:nvSpPr>
        <xdr:cNvPr id="972" name="Text Box 3962"/>
        <xdr:cNvSpPr txBox="1">
          <a:spLocks noChangeArrowheads="1"/>
        </xdr:cNvSpPr>
      </xdr:nvSpPr>
      <xdr:spPr>
        <a:xfrm>
          <a:off x="365760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95250"/>
    <xdr:sp fLocksText="0">
      <xdr:nvSpPr>
        <xdr:cNvPr id="973" name="Text Box 3967"/>
        <xdr:cNvSpPr txBox="1">
          <a:spLocks noChangeArrowheads="1"/>
        </xdr:cNvSpPr>
      </xdr:nvSpPr>
      <xdr:spPr>
        <a:xfrm>
          <a:off x="524827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95250"/>
    <xdr:sp fLocksText="0">
      <xdr:nvSpPr>
        <xdr:cNvPr id="974" name="Text Box 3968"/>
        <xdr:cNvSpPr txBox="1">
          <a:spLocks noChangeArrowheads="1"/>
        </xdr:cNvSpPr>
      </xdr:nvSpPr>
      <xdr:spPr>
        <a:xfrm>
          <a:off x="524827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975" name="Text Box 2802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976" name="Text Box 2803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977" name="Text Box 2804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978" name="Text Box 2805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95250"/>
    <xdr:sp fLocksText="0">
      <xdr:nvSpPr>
        <xdr:cNvPr id="979" name="Text Box 3973"/>
        <xdr:cNvSpPr txBox="1">
          <a:spLocks noChangeArrowheads="1"/>
        </xdr:cNvSpPr>
      </xdr:nvSpPr>
      <xdr:spPr>
        <a:xfrm>
          <a:off x="47625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95250"/>
    <xdr:sp fLocksText="0">
      <xdr:nvSpPr>
        <xdr:cNvPr id="980" name="Text Box 3974"/>
        <xdr:cNvSpPr txBox="1">
          <a:spLocks noChangeArrowheads="1"/>
        </xdr:cNvSpPr>
      </xdr:nvSpPr>
      <xdr:spPr>
        <a:xfrm>
          <a:off x="47625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95250"/>
    <xdr:sp fLocksText="0">
      <xdr:nvSpPr>
        <xdr:cNvPr id="981" name="Text Box 3979"/>
        <xdr:cNvSpPr txBox="1">
          <a:spLocks noChangeArrowheads="1"/>
        </xdr:cNvSpPr>
      </xdr:nvSpPr>
      <xdr:spPr>
        <a:xfrm>
          <a:off x="206692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95250"/>
    <xdr:sp fLocksText="0">
      <xdr:nvSpPr>
        <xdr:cNvPr id="982" name="Text Box 3980"/>
        <xdr:cNvSpPr txBox="1">
          <a:spLocks noChangeArrowheads="1"/>
        </xdr:cNvSpPr>
      </xdr:nvSpPr>
      <xdr:spPr>
        <a:xfrm>
          <a:off x="206692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61925"/>
    <xdr:sp fLocksText="0">
      <xdr:nvSpPr>
        <xdr:cNvPr id="983" name="Text Box 9424"/>
        <xdr:cNvSpPr txBox="1">
          <a:spLocks noChangeArrowheads="1"/>
        </xdr:cNvSpPr>
      </xdr:nvSpPr>
      <xdr:spPr>
        <a:xfrm>
          <a:off x="3657600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61925"/>
    <xdr:sp fLocksText="0">
      <xdr:nvSpPr>
        <xdr:cNvPr id="984" name="Text Box 9425"/>
        <xdr:cNvSpPr txBox="1">
          <a:spLocks noChangeArrowheads="1"/>
        </xdr:cNvSpPr>
      </xdr:nvSpPr>
      <xdr:spPr>
        <a:xfrm>
          <a:off x="3657600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61925"/>
    <xdr:sp fLocksText="0">
      <xdr:nvSpPr>
        <xdr:cNvPr id="985" name="Text Box 9428"/>
        <xdr:cNvSpPr txBox="1">
          <a:spLocks noChangeArrowheads="1"/>
        </xdr:cNvSpPr>
      </xdr:nvSpPr>
      <xdr:spPr>
        <a:xfrm>
          <a:off x="524827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61925"/>
    <xdr:sp fLocksText="0">
      <xdr:nvSpPr>
        <xdr:cNvPr id="986" name="Text Box 9429"/>
        <xdr:cNvSpPr txBox="1">
          <a:spLocks noChangeArrowheads="1"/>
        </xdr:cNvSpPr>
      </xdr:nvSpPr>
      <xdr:spPr>
        <a:xfrm>
          <a:off x="524827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71450"/>
    <xdr:sp fLocksText="0">
      <xdr:nvSpPr>
        <xdr:cNvPr id="987" name="Text Box 75"/>
        <xdr:cNvSpPr txBox="1">
          <a:spLocks noChangeArrowheads="1"/>
        </xdr:cNvSpPr>
      </xdr:nvSpPr>
      <xdr:spPr>
        <a:xfrm>
          <a:off x="5248275" y="265176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71450"/>
    <xdr:sp fLocksText="0">
      <xdr:nvSpPr>
        <xdr:cNvPr id="988" name="Text Box 76"/>
        <xdr:cNvSpPr txBox="1">
          <a:spLocks noChangeArrowheads="1"/>
        </xdr:cNvSpPr>
      </xdr:nvSpPr>
      <xdr:spPr>
        <a:xfrm>
          <a:off x="5248275" y="265176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71450"/>
    <xdr:sp fLocksText="0">
      <xdr:nvSpPr>
        <xdr:cNvPr id="989" name="Text Box 77"/>
        <xdr:cNvSpPr txBox="1">
          <a:spLocks noChangeArrowheads="1"/>
        </xdr:cNvSpPr>
      </xdr:nvSpPr>
      <xdr:spPr>
        <a:xfrm>
          <a:off x="5248275" y="265176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71450"/>
    <xdr:sp fLocksText="0">
      <xdr:nvSpPr>
        <xdr:cNvPr id="990" name="Text Box 78"/>
        <xdr:cNvSpPr txBox="1">
          <a:spLocks noChangeArrowheads="1"/>
        </xdr:cNvSpPr>
      </xdr:nvSpPr>
      <xdr:spPr>
        <a:xfrm>
          <a:off x="5248275" y="265176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71450"/>
    <xdr:sp fLocksText="0">
      <xdr:nvSpPr>
        <xdr:cNvPr id="991" name="Text Box 79"/>
        <xdr:cNvSpPr txBox="1">
          <a:spLocks noChangeArrowheads="1"/>
        </xdr:cNvSpPr>
      </xdr:nvSpPr>
      <xdr:spPr>
        <a:xfrm>
          <a:off x="5248275" y="265176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71450"/>
    <xdr:sp fLocksText="0">
      <xdr:nvSpPr>
        <xdr:cNvPr id="992" name="Text Box 80"/>
        <xdr:cNvSpPr txBox="1">
          <a:spLocks noChangeArrowheads="1"/>
        </xdr:cNvSpPr>
      </xdr:nvSpPr>
      <xdr:spPr>
        <a:xfrm>
          <a:off x="5248275" y="265176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71450"/>
    <xdr:sp fLocksText="0">
      <xdr:nvSpPr>
        <xdr:cNvPr id="993" name="Text Box 81"/>
        <xdr:cNvSpPr txBox="1">
          <a:spLocks noChangeArrowheads="1"/>
        </xdr:cNvSpPr>
      </xdr:nvSpPr>
      <xdr:spPr>
        <a:xfrm>
          <a:off x="5248275" y="265176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71450"/>
    <xdr:sp fLocksText="0">
      <xdr:nvSpPr>
        <xdr:cNvPr id="994" name="Text Box 82"/>
        <xdr:cNvSpPr txBox="1">
          <a:spLocks noChangeArrowheads="1"/>
        </xdr:cNvSpPr>
      </xdr:nvSpPr>
      <xdr:spPr>
        <a:xfrm>
          <a:off x="5248275" y="265176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71450"/>
    <xdr:sp fLocksText="0">
      <xdr:nvSpPr>
        <xdr:cNvPr id="995" name="Text Box 83"/>
        <xdr:cNvSpPr txBox="1">
          <a:spLocks noChangeArrowheads="1"/>
        </xdr:cNvSpPr>
      </xdr:nvSpPr>
      <xdr:spPr>
        <a:xfrm>
          <a:off x="5248275" y="265176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71450"/>
    <xdr:sp fLocksText="0">
      <xdr:nvSpPr>
        <xdr:cNvPr id="996" name="Text Box 84"/>
        <xdr:cNvSpPr txBox="1">
          <a:spLocks noChangeArrowheads="1"/>
        </xdr:cNvSpPr>
      </xdr:nvSpPr>
      <xdr:spPr>
        <a:xfrm>
          <a:off x="5248275" y="265176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71450"/>
    <xdr:sp fLocksText="0">
      <xdr:nvSpPr>
        <xdr:cNvPr id="997" name="Text Box 85"/>
        <xdr:cNvSpPr txBox="1">
          <a:spLocks noChangeArrowheads="1"/>
        </xdr:cNvSpPr>
      </xdr:nvSpPr>
      <xdr:spPr>
        <a:xfrm>
          <a:off x="5248275" y="265176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71450"/>
    <xdr:sp fLocksText="0">
      <xdr:nvSpPr>
        <xdr:cNvPr id="998" name="Text Box 86"/>
        <xdr:cNvSpPr txBox="1">
          <a:spLocks noChangeArrowheads="1"/>
        </xdr:cNvSpPr>
      </xdr:nvSpPr>
      <xdr:spPr>
        <a:xfrm>
          <a:off x="5248275" y="265176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71450"/>
    <xdr:sp fLocksText="0">
      <xdr:nvSpPr>
        <xdr:cNvPr id="999" name="Text Box 87"/>
        <xdr:cNvSpPr txBox="1">
          <a:spLocks noChangeArrowheads="1"/>
        </xdr:cNvSpPr>
      </xdr:nvSpPr>
      <xdr:spPr>
        <a:xfrm>
          <a:off x="5248275" y="265176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71450"/>
    <xdr:sp fLocksText="0">
      <xdr:nvSpPr>
        <xdr:cNvPr id="1000" name="Text Box 88"/>
        <xdr:cNvSpPr txBox="1">
          <a:spLocks noChangeArrowheads="1"/>
        </xdr:cNvSpPr>
      </xdr:nvSpPr>
      <xdr:spPr>
        <a:xfrm>
          <a:off x="5248275" y="265176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71450"/>
    <xdr:sp fLocksText="0">
      <xdr:nvSpPr>
        <xdr:cNvPr id="1001" name="Text Box 89"/>
        <xdr:cNvSpPr txBox="1">
          <a:spLocks noChangeArrowheads="1"/>
        </xdr:cNvSpPr>
      </xdr:nvSpPr>
      <xdr:spPr>
        <a:xfrm>
          <a:off x="5248275" y="265176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71450"/>
    <xdr:sp fLocksText="0">
      <xdr:nvSpPr>
        <xdr:cNvPr id="1002" name="Text Box 90"/>
        <xdr:cNvSpPr txBox="1">
          <a:spLocks noChangeArrowheads="1"/>
        </xdr:cNvSpPr>
      </xdr:nvSpPr>
      <xdr:spPr>
        <a:xfrm>
          <a:off x="5248275" y="265176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1003" name="Text Box 2826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1004" name="Text Box 2827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05" name="Text Box 3356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06" name="Text Box 3357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07" name="Text Box 3358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08" name="Text Box 3359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09" name="Text Box 3360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10" name="Text Box 3361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11" name="Text Box 3362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12" name="Text Box 3363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13" name="Text Box 3364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14" name="Text Box 3365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15" name="Text Box 3366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16" name="Text Box 3367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17" name="Text Box 3368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18" name="Text Box 3369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19" name="Text Box 3370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20" name="Text Box 3371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21" name="Text Box 3356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22" name="Text Box 3357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23" name="Text Box 3358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24" name="Text Box 3359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25" name="Text Box 3360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26" name="Text Box 3361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27" name="Text Box 3362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28" name="Text Box 3363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29" name="Text Box 3364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30" name="Text Box 3365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31" name="Text Box 3366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32" name="Text Box 3367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33" name="Text Box 3368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34" name="Text Box 3369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35" name="Text Box 3370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036" name="Text Box 3371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1037" name="Text Box 2860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1038" name="Text Box 2861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85725" cy="123825"/>
    <xdr:sp fLocksText="0">
      <xdr:nvSpPr>
        <xdr:cNvPr id="1039" name="Text Box 3356"/>
        <xdr:cNvSpPr txBox="1">
          <a:spLocks noChangeArrowheads="1"/>
        </xdr:cNvSpPr>
      </xdr:nvSpPr>
      <xdr:spPr>
        <a:xfrm>
          <a:off x="47625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85725" cy="123825"/>
    <xdr:sp fLocksText="0">
      <xdr:nvSpPr>
        <xdr:cNvPr id="1040" name="Text Box 3357"/>
        <xdr:cNvSpPr txBox="1">
          <a:spLocks noChangeArrowheads="1"/>
        </xdr:cNvSpPr>
      </xdr:nvSpPr>
      <xdr:spPr>
        <a:xfrm>
          <a:off x="47625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85725" cy="123825"/>
    <xdr:sp fLocksText="0">
      <xdr:nvSpPr>
        <xdr:cNvPr id="1041" name="Text Box 3358"/>
        <xdr:cNvSpPr txBox="1">
          <a:spLocks noChangeArrowheads="1"/>
        </xdr:cNvSpPr>
      </xdr:nvSpPr>
      <xdr:spPr>
        <a:xfrm>
          <a:off x="47625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85725" cy="123825"/>
    <xdr:sp fLocksText="0">
      <xdr:nvSpPr>
        <xdr:cNvPr id="1042" name="Text Box 3359"/>
        <xdr:cNvSpPr txBox="1">
          <a:spLocks noChangeArrowheads="1"/>
        </xdr:cNvSpPr>
      </xdr:nvSpPr>
      <xdr:spPr>
        <a:xfrm>
          <a:off x="47625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85725" cy="123825"/>
    <xdr:sp fLocksText="0">
      <xdr:nvSpPr>
        <xdr:cNvPr id="1043" name="Text Box 3360"/>
        <xdr:cNvSpPr txBox="1">
          <a:spLocks noChangeArrowheads="1"/>
        </xdr:cNvSpPr>
      </xdr:nvSpPr>
      <xdr:spPr>
        <a:xfrm>
          <a:off x="47625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85725" cy="123825"/>
    <xdr:sp fLocksText="0">
      <xdr:nvSpPr>
        <xdr:cNvPr id="1044" name="Text Box 3361"/>
        <xdr:cNvSpPr txBox="1">
          <a:spLocks noChangeArrowheads="1"/>
        </xdr:cNvSpPr>
      </xdr:nvSpPr>
      <xdr:spPr>
        <a:xfrm>
          <a:off x="47625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85725" cy="123825"/>
    <xdr:sp fLocksText="0">
      <xdr:nvSpPr>
        <xdr:cNvPr id="1045" name="Text Box 3362"/>
        <xdr:cNvSpPr txBox="1">
          <a:spLocks noChangeArrowheads="1"/>
        </xdr:cNvSpPr>
      </xdr:nvSpPr>
      <xdr:spPr>
        <a:xfrm>
          <a:off x="47625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85725" cy="123825"/>
    <xdr:sp fLocksText="0">
      <xdr:nvSpPr>
        <xdr:cNvPr id="1046" name="Text Box 3363"/>
        <xdr:cNvSpPr txBox="1">
          <a:spLocks noChangeArrowheads="1"/>
        </xdr:cNvSpPr>
      </xdr:nvSpPr>
      <xdr:spPr>
        <a:xfrm>
          <a:off x="47625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85725" cy="123825"/>
    <xdr:sp fLocksText="0">
      <xdr:nvSpPr>
        <xdr:cNvPr id="1047" name="Text Box 3364"/>
        <xdr:cNvSpPr txBox="1">
          <a:spLocks noChangeArrowheads="1"/>
        </xdr:cNvSpPr>
      </xdr:nvSpPr>
      <xdr:spPr>
        <a:xfrm>
          <a:off x="47625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85725" cy="123825"/>
    <xdr:sp fLocksText="0">
      <xdr:nvSpPr>
        <xdr:cNvPr id="1048" name="Text Box 3365"/>
        <xdr:cNvSpPr txBox="1">
          <a:spLocks noChangeArrowheads="1"/>
        </xdr:cNvSpPr>
      </xdr:nvSpPr>
      <xdr:spPr>
        <a:xfrm>
          <a:off x="47625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85725" cy="123825"/>
    <xdr:sp fLocksText="0">
      <xdr:nvSpPr>
        <xdr:cNvPr id="1049" name="Text Box 3366"/>
        <xdr:cNvSpPr txBox="1">
          <a:spLocks noChangeArrowheads="1"/>
        </xdr:cNvSpPr>
      </xdr:nvSpPr>
      <xdr:spPr>
        <a:xfrm>
          <a:off x="47625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85725" cy="123825"/>
    <xdr:sp fLocksText="0">
      <xdr:nvSpPr>
        <xdr:cNvPr id="1050" name="Text Box 3367"/>
        <xdr:cNvSpPr txBox="1">
          <a:spLocks noChangeArrowheads="1"/>
        </xdr:cNvSpPr>
      </xdr:nvSpPr>
      <xdr:spPr>
        <a:xfrm>
          <a:off x="47625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85725" cy="123825"/>
    <xdr:sp fLocksText="0">
      <xdr:nvSpPr>
        <xdr:cNvPr id="1051" name="Text Box 3368"/>
        <xdr:cNvSpPr txBox="1">
          <a:spLocks noChangeArrowheads="1"/>
        </xdr:cNvSpPr>
      </xdr:nvSpPr>
      <xdr:spPr>
        <a:xfrm>
          <a:off x="47625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85725" cy="123825"/>
    <xdr:sp fLocksText="0">
      <xdr:nvSpPr>
        <xdr:cNvPr id="1052" name="Text Box 3369"/>
        <xdr:cNvSpPr txBox="1">
          <a:spLocks noChangeArrowheads="1"/>
        </xdr:cNvSpPr>
      </xdr:nvSpPr>
      <xdr:spPr>
        <a:xfrm>
          <a:off x="47625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85725" cy="123825"/>
    <xdr:sp fLocksText="0">
      <xdr:nvSpPr>
        <xdr:cNvPr id="1053" name="Text Box 3370"/>
        <xdr:cNvSpPr txBox="1">
          <a:spLocks noChangeArrowheads="1"/>
        </xdr:cNvSpPr>
      </xdr:nvSpPr>
      <xdr:spPr>
        <a:xfrm>
          <a:off x="47625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85725" cy="123825"/>
    <xdr:sp fLocksText="0">
      <xdr:nvSpPr>
        <xdr:cNvPr id="1054" name="Text Box 3371"/>
        <xdr:cNvSpPr txBox="1">
          <a:spLocks noChangeArrowheads="1"/>
        </xdr:cNvSpPr>
      </xdr:nvSpPr>
      <xdr:spPr>
        <a:xfrm>
          <a:off x="47625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95250"/>
    <xdr:sp fLocksText="0">
      <xdr:nvSpPr>
        <xdr:cNvPr id="1055" name="Text Box 4029"/>
        <xdr:cNvSpPr txBox="1">
          <a:spLocks noChangeArrowheads="1"/>
        </xdr:cNvSpPr>
      </xdr:nvSpPr>
      <xdr:spPr>
        <a:xfrm>
          <a:off x="47625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95250"/>
    <xdr:sp fLocksText="0">
      <xdr:nvSpPr>
        <xdr:cNvPr id="1056" name="Text Box 4030"/>
        <xdr:cNvSpPr txBox="1">
          <a:spLocks noChangeArrowheads="1"/>
        </xdr:cNvSpPr>
      </xdr:nvSpPr>
      <xdr:spPr>
        <a:xfrm>
          <a:off x="47625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61925"/>
    <xdr:sp fLocksText="0">
      <xdr:nvSpPr>
        <xdr:cNvPr id="1057" name="Text Box 1548"/>
        <xdr:cNvSpPr txBox="1">
          <a:spLocks noChangeArrowheads="1"/>
        </xdr:cNvSpPr>
      </xdr:nvSpPr>
      <xdr:spPr>
        <a:xfrm>
          <a:off x="103822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61925"/>
    <xdr:sp fLocksText="0">
      <xdr:nvSpPr>
        <xdr:cNvPr id="1058" name="Text Box 1549"/>
        <xdr:cNvSpPr txBox="1">
          <a:spLocks noChangeArrowheads="1"/>
        </xdr:cNvSpPr>
      </xdr:nvSpPr>
      <xdr:spPr>
        <a:xfrm>
          <a:off x="103822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59" name="Text Box 9506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60" name="Text Box 9507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61" name="Text Box 10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62" name="Text Box 11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63" name="Text Box 12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64" name="Text Box 13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65" name="Text Box 14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66" name="Text Box 15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67" name="Text Box 16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68" name="Text Box 17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69" name="Text Box 18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70" name="Text Box 19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71" name="Text Box 20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72" name="Text Box 21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73" name="Text Box 22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74" name="Text Box 23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75" name="Text Box 24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76" name="Text Box 25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77" name="Text Box 106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78" name="Text Box 107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79" name="Text Box 108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80" name="Text Box 109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81" name="Text Box 110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82" name="Text Box 111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83" name="Text Box 112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84" name="Text Box 113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85" name="Text Box 114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86" name="Text Box 115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87" name="Text Box 116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88" name="Text Box 117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89" name="Text Box 118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90" name="Text Box 119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91" name="Text Box 120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92" name="Text Box 121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93" name="Text Box 9540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94" name="Text Box 9541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95" name="Text Box 9542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96" name="Text Box 9543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97" name="Text Box 9544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98" name="Text Box 9545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099" name="Text Box 9546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100" name="Text Box 9547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101" name="Text Box 9548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102" name="Text Box 9549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103" name="Text Box 9550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104" name="Text Box 9551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105" name="Text Box 9552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106" name="Text Box 9553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107" name="Text Box 9554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108" name="Text Box 9555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61925"/>
    <xdr:sp fLocksText="0">
      <xdr:nvSpPr>
        <xdr:cNvPr id="1109" name="Text Box 1548"/>
        <xdr:cNvSpPr txBox="1">
          <a:spLocks noChangeArrowheads="1"/>
        </xdr:cNvSpPr>
      </xdr:nvSpPr>
      <xdr:spPr>
        <a:xfrm>
          <a:off x="103822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61925"/>
    <xdr:sp fLocksText="0">
      <xdr:nvSpPr>
        <xdr:cNvPr id="1110" name="Text Box 1549"/>
        <xdr:cNvSpPr txBox="1">
          <a:spLocks noChangeArrowheads="1"/>
        </xdr:cNvSpPr>
      </xdr:nvSpPr>
      <xdr:spPr>
        <a:xfrm>
          <a:off x="103822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111" name="Text Box 9558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57150" cy="161925"/>
    <xdr:sp fLocksText="0">
      <xdr:nvSpPr>
        <xdr:cNvPr id="1112" name="Text Box 9559"/>
        <xdr:cNvSpPr txBox="1">
          <a:spLocks noChangeArrowheads="1"/>
        </xdr:cNvSpPr>
      </xdr:nvSpPr>
      <xdr:spPr>
        <a:xfrm>
          <a:off x="1038225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13" name="Text Box 10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14" name="Text Box 11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15" name="Text Box 12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16" name="Text Box 13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17" name="Text Box 14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18" name="Text Box 15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19" name="Text Box 16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20" name="Text Box 17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21" name="Text Box 18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22" name="Text Box 19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23" name="Text Box 20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24" name="Text Box 21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25" name="Text Box 22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26" name="Text Box 23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27" name="Text Box 24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28" name="Text Box 25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29" name="Text Box 106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30" name="Text Box 107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31" name="Text Box 108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32" name="Text Box 109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33" name="Text Box 110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34" name="Text Box 111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35" name="Text Box 112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36" name="Text Box 113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37" name="Text Box 114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38" name="Text Box 115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39" name="Text Box 116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40" name="Text Box 117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41" name="Text Box 118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42" name="Text Box 119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43" name="Text Box 120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44" name="Text Box 121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45" name="Text Box 9592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46" name="Text Box 9593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47" name="Text Box 9594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48" name="Text Box 9595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49" name="Text Box 9596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50" name="Text Box 9597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51" name="Text Box 9598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52" name="Text Box 9599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53" name="Text Box 9600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54" name="Text Box 9601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55" name="Text Box 9602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56" name="Text Box 9603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57" name="Text Box 9604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58" name="Text Box 9605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59" name="Text Box 9606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60" name="Text Box 9607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95250"/>
    <xdr:sp fLocksText="0">
      <xdr:nvSpPr>
        <xdr:cNvPr id="1161" name="Text Box 4035"/>
        <xdr:cNvSpPr txBox="1">
          <a:spLocks noChangeArrowheads="1"/>
        </xdr:cNvSpPr>
      </xdr:nvSpPr>
      <xdr:spPr>
        <a:xfrm>
          <a:off x="206692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95250"/>
    <xdr:sp fLocksText="0">
      <xdr:nvSpPr>
        <xdr:cNvPr id="1162" name="Text Box 4036"/>
        <xdr:cNvSpPr txBox="1">
          <a:spLocks noChangeArrowheads="1"/>
        </xdr:cNvSpPr>
      </xdr:nvSpPr>
      <xdr:spPr>
        <a:xfrm>
          <a:off x="206692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95250"/>
    <xdr:sp fLocksText="0">
      <xdr:nvSpPr>
        <xdr:cNvPr id="1163" name="Text Box 4045"/>
        <xdr:cNvSpPr txBox="1">
          <a:spLocks noChangeArrowheads="1"/>
        </xdr:cNvSpPr>
      </xdr:nvSpPr>
      <xdr:spPr>
        <a:xfrm>
          <a:off x="365760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95250"/>
    <xdr:sp fLocksText="0">
      <xdr:nvSpPr>
        <xdr:cNvPr id="1164" name="Text Box 4046"/>
        <xdr:cNvSpPr txBox="1">
          <a:spLocks noChangeArrowheads="1"/>
        </xdr:cNvSpPr>
      </xdr:nvSpPr>
      <xdr:spPr>
        <a:xfrm>
          <a:off x="365760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61925"/>
    <xdr:sp fLocksText="0">
      <xdr:nvSpPr>
        <xdr:cNvPr id="1165" name="Text Box 9744"/>
        <xdr:cNvSpPr txBox="1">
          <a:spLocks noChangeArrowheads="1"/>
        </xdr:cNvSpPr>
      </xdr:nvSpPr>
      <xdr:spPr>
        <a:xfrm>
          <a:off x="524827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61925"/>
    <xdr:sp fLocksText="0">
      <xdr:nvSpPr>
        <xdr:cNvPr id="1166" name="Text Box 9745"/>
        <xdr:cNvSpPr txBox="1">
          <a:spLocks noChangeArrowheads="1"/>
        </xdr:cNvSpPr>
      </xdr:nvSpPr>
      <xdr:spPr>
        <a:xfrm>
          <a:off x="524827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1167" name="Text Box 2884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1168" name="Text Box 2885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1169" name="Text Box 2886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1170" name="Text Box 2887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1171" name="Text Box 2890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1172" name="Text Box 2891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1173" name="Text Box 2892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1174" name="Text Box 2893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95250"/>
    <xdr:sp fLocksText="0">
      <xdr:nvSpPr>
        <xdr:cNvPr id="1175" name="Text Box 4061"/>
        <xdr:cNvSpPr txBox="1">
          <a:spLocks noChangeArrowheads="1"/>
        </xdr:cNvSpPr>
      </xdr:nvSpPr>
      <xdr:spPr>
        <a:xfrm>
          <a:off x="47625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66675" cy="95250"/>
    <xdr:sp fLocksText="0">
      <xdr:nvSpPr>
        <xdr:cNvPr id="1176" name="Text Box 4062"/>
        <xdr:cNvSpPr txBox="1">
          <a:spLocks noChangeArrowheads="1"/>
        </xdr:cNvSpPr>
      </xdr:nvSpPr>
      <xdr:spPr>
        <a:xfrm>
          <a:off x="47625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77" name="Text Box 10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78" name="Text Box 11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79" name="Text Box 12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80" name="Text Box 13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81" name="Text Box 14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82" name="Text Box 15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83" name="Text Box 16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84" name="Text Box 17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85" name="Text Box 18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86" name="Text Box 19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87" name="Text Box 20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88" name="Text Box 21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89" name="Text Box 22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90" name="Text Box 23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91" name="Text Box 24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92" name="Text Box 25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57150" cy="161925"/>
    <xdr:sp fLocksText="0">
      <xdr:nvSpPr>
        <xdr:cNvPr id="1193" name="Text Box 26"/>
        <xdr:cNvSpPr txBox="1">
          <a:spLocks noChangeArrowheads="1"/>
        </xdr:cNvSpPr>
      </xdr:nvSpPr>
      <xdr:spPr>
        <a:xfrm>
          <a:off x="47625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95250"/>
    <xdr:sp fLocksText="0">
      <xdr:nvSpPr>
        <xdr:cNvPr id="1194" name="Text Box 4061"/>
        <xdr:cNvSpPr txBox="1">
          <a:spLocks noChangeArrowheads="1"/>
        </xdr:cNvSpPr>
      </xdr:nvSpPr>
      <xdr:spPr>
        <a:xfrm>
          <a:off x="206692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95250"/>
    <xdr:sp fLocksText="0">
      <xdr:nvSpPr>
        <xdr:cNvPr id="1195" name="Text Box 4062"/>
        <xdr:cNvSpPr txBox="1">
          <a:spLocks noChangeArrowheads="1"/>
        </xdr:cNvSpPr>
      </xdr:nvSpPr>
      <xdr:spPr>
        <a:xfrm>
          <a:off x="206692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95250"/>
    <xdr:sp fLocksText="0">
      <xdr:nvSpPr>
        <xdr:cNvPr id="1196" name="Text Box 4143"/>
        <xdr:cNvSpPr txBox="1">
          <a:spLocks noChangeArrowheads="1"/>
        </xdr:cNvSpPr>
      </xdr:nvSpPr>
      <xdr:spPr>
        <a:xfrm>
          <a:off x="206692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95250"/>
    <xdr:sp fLocksText="0">
      <xdr:nvSpPr>
        <xdr:cNvPr id="1197" name="Text Box 4144"/>
        <xdr:cNvSpPr txBox="1">
          <a:spLocks noChangeArrowheads="1"/>
        </xdr:cNvSpPr>
      </xdr:nvSpPr>
      <xdr:spPr>
        <a:xfrm>
          <a:off x="206692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215</xdr:row>
      <xdr:rowOff>19050</xdr:rowOff>
    </xdr:from>
    <xdr:ext cx="66675" cy="161925"/>
    <xdr:sp fLocksText="0">
      <xdr:nvSpPr>
        <xdr:cNvPr id="1198" name="Text Box 9793"/>
        <xdr:cNvSpPr txBox="1">
          <a:spLocks noChangeArrowheads="1"/>
        </xdr:cNvSpPr>
      </xdr:nvSpPr>
      <xdr:spPr>
        <a:xfrm>
          <a:off x="476250" y="269081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215</xdr:row>
      <xdr:rowOff>19050</xdr:rowOff>
    </xdr:from>
    <xdr:ext cx="66675" cy="161925"/>
    <xdr:sp fLocksText="0">
      <xdr:nvSpPr>
        <xdr:cNvPr id="1199" name="Text Box 9794"/>
        <xdr:cNvSpPr txBox="1">
          <a:spLocks noChangeArrowheads="1"/>
        </xdr:cNvSpPr>
      </xdr:nvSpPr>
      <xdr:spPr>
        <a:xfrm>
          <a:off x="476250" y="269081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</xdr:col>
      <xdr:colOff>257175</xdr:colOff>
      <xdr:row>215</xdr:row>
      <xdr:rowOff>9525</xdr:rowOff>
    </xdr:from>
    <xdr:to>
      <xdr:col>2</xdr:col>
      <xdr:colOff>0</xdr:colOff>
      <xdr:row>217</xdr:row>
      <xdr:rowOff>0</xdr:rowOff>
    </xdr:to>
    <xdr:sp>
      <xdr:nvSpPr>
        <xdr:cNvPr id="1200" name="Line 9795"/>
        <xdr:cNvSpPr>
          <a:spLocks/>
        </xdr:cNvSpPr>
      </xdr:nvSpPr>
      <xdr:spPr>
        <a:xfrm>
          <a:off x="733425" y="26898600"/>
          <a:ext cx="30480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215</xdr:row>
      <xdr:rowOff>0</xdr:rowOff>
    </xdr:from>
    <xdr:to>
      <xdr:col>1</xdr:col>
      <xdr:colOff>247650</xdr:colOff>
      <xdr:row>217</xdr:row>
      <xdr:rowOff>0</xdr:rowOff>
    </xdr:to>
    <xdr:sp>
      <xdr:nvSpPr>
        <xdr:cNvPr id="1201" name="Line 9796"/>
        <xdr:cNvSpPr>
          <a:spLocks/>
        </xdr:cNvSpPr>
      </xdr:nvSpPr>
      <xdr:spPr>
        <a:xfrm flipH="1">
          <a:off x="495300" y="26889075"/>
          <a:ext cx="22860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5</xdr:col>
      <xdr:colOff>0</xdr:colOff>
      <xdr:row>215</xdr:row>
      <xdr:rowOff>38100</xdr:rowOff>
    </xdr:from>
    <xdr:ext cx="66675" cy="95250"/>
    <xdr:sp fLocksText="0">
      <xdr:nvSpPr>
        <xdr:cNvPr id="1202" name="Text Box 4067"/>
        <xdr:cNvSpPr txBox="1">
          <a:spLocks noChangeArrowheads="1"/>
        </xdr:cNvSpPr>
      </xdr:nvSpPr>
      <xdr:spPr>
        <a:xfrm>
          <a:off x="2066925" y="2692717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215</xdr:row>
      <xdr:rowOff>38100</xdr:rowOff>
    </xdr:from>
    <xdr:ext cx="66675" cy="95250"/>
    <xdr:sp fLocksText="0">
      <xdr:nvSpPr>
        <xdr:cNvPr id="1203" name="Text Box 4068"/>
        <xdr:cNvSpPr txBox="1">
          <a:spLocks noChangeArrowheads="1"/>
        </xdr:cNvSpPr>
      </xdr:nvSpPr>
      <xdr:spPr>
        <a:xfrm>
          <a:off x="2066925" y="2692717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5</xdr:col>
      <xdr:colOff>285750</xdr:colOff>
      <xdr:row>215</xdr:row>
      <xdr:rowOff>9525</xdr:rowOff>
    </xdr:from>
    <xdr:to>
      <xdr:col>6</xdr:col>
      <xdr:colOff>0</xdr:colOff>
      <xdr:row>217</xdr:row>
      <xdr:rowOff>0</xdr:rowOff>
    </xdr:to>
    <xdr:sp>
      <xdr:nvSpPr>
        <xdr:cNvPr id="1204" name="Line 4069"/>
        <xdr:cNvSpPr>
          <a:spLocks/>
        </xdr:cNvSpPr>
      </xdr:nvSpPr>
      <xdr:spPr>
        <a:xfrm>
          <a:off x="2352675" y="26898600"/>
          <a:ext cx="276225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28575</xdr:colOff>
      <xdr:row>215</xdr:row>
      <xdr:rowOff>0</xdr:rowOff>
    </xdr:from>
    <xdr:to>
      <xdr:col>5</xdr:col>
      <xdr:colOff>276225</xdr:colOff>
      <xdr:row>217</xdr:row>
      <xdr:rowOff>0</xdr:rowOff>
    </xdr:to>
    <xdr:sp>
      <xdr:nvSpPr>
        <xdr:cNvPr id="1205" name="Line 4070"/>
        <xdr:cNvSpPr>
          <a:spLocks/>
        </xdr:cNvSpPr>
      </xdr:nvSpPr>
      <xdr:spPr>
        <a:xfrm flipH="1">
          <a:off x="2095500" y="26889075"/>
          <a:ext cx="2476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206" name="Text Box 9805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207" name="Text Box 9806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215</xdr:row>
      <xdr:rowOff>19050</xdr:rowOff>
    </xdr:from>
    <xdr:ext cx="66675" cy="161925"/>
    <xdr:sp fLocksText="0">
      <xdr:nvSpPr>
        <xdr:cNvPr id="1208" name="Text Box 9809"/>
        <xdr:cNvSpPr txBox="1">
          <a:spLocks noChangeArrowheads="1"/>
        </xdr:cNvSpPr>
      </xdr:nvSpPr>
      <xdr:spPr>
        <a:xfrm>
          <a:off x="5248275" y="269081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215</xdr:row>
      <xdr:rowOff>19050</xdr:rowOff>
    </xdr:from>
    <xdr:ext cx="66675" cy="161925"/>
    <xdr:sp fLocksText="0">
      <xdr:nvSpPr>
        <xdr:cNvPr id="1209" name="Text Box 9810"/>
        <xdr:cNvSpPr txBox="1">
          <a:spLocks noChangeArrowheads="1"/>
        </xdr:cNvSpPr>
      </xdr:nvSpPr>
      <xdr:spPr>
        <a:xfrm>
          <a:off x="5248275" y="269081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13</xdr:col>
      <xdr:colOff>257175</xdr:colOff>
      <xdr:row>215</xdr:row>
      <xdr:rowOff>9525</xdr:rowOff>
    </xdr:from>
    <xdr:to>
      <xdr:col>14</xdr:col>
      <xdr:colOff>0</xdr:colOff>
      <xdr:row>217</xdr:row>
      <xdr:rowOff>0</xdr:rowOff>
    </xdr:to>
    <xdr:sp>
      <xdr:nvSpPr>
        <xdr:cNvPr id="1210" name="Line 9811"/>
        <xdr:cNvSpPr>
          <a:spLocks/>
        </xdr:cNvSpPr>
      </xdr:nvSpPr>
      <xdr:spPr>
        <a:xfrm>
          <a:off x="5505450" y="26898600"/>
          <a:ext cx="30480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19050</xdr:colOff>
      <xdr:row>215</xdr:row>
      <xdr:rowOff>0</xdr:rowOff>
    </xdr:from>
    <xdr:to>
      <xdr:col>13</xdr:col>
      <xdr:colOff>247650</xdr:colOff>
      <xdr:row>217</xdr:row>
      <xdr:rowOff>0</xdr:rowOff>
    </xdr:to>
    <xdr:sp>
      <xdr:nvSpPr>
        <xdr:cNvPr id="1211" name="Line 9812"/>
        <xdr:cNvSpPr>
          <a:spLocks/>
        </xdr:cNvSpPr>
      </xdr:nvSpPr>
      <xdr:spPr>
        <a:xfrm flipH="1">
          <a:off x="5267325" y="26889075"/>
          <a:ext cx="22860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13</xdr:col>
      <xdr:colOff>0</xdr:colOff>
      <xdr:row>242</xdr:row>
      <xdr:rowOff>0</xdr:rowOff>
    </xdr:from>
    <xdr:ext cx="57150" cy="161925"/>
    <xdr:sp fLocksText="0">
      <xdr:nvSpPr>
        <xdr:cNvPr id="1212" name="Text Box 32"/>
        <xdr:cNvSpPr txBox="1">
          <a:spLocks noChangeArrowheads="1"/>
        </xdr:cNvSpPr>
      </xdr:nvSpPr>
      <xdr:spPr>
        <a:xfrm>
          <a:off x="5248275" y="3023235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242</xdr:row>
      <xdr:rowOff>0</xdr:rowOff>
    </xdr:from>
    <xdr:ext cx="57150" cy="161925"/>
    <xdr:sp fLocksText="0">
      <xdr:nvSpPr>
        <xdr:cNvPr id="1213" name="Text Box 33"/>
        <xdr:cNvSpPr txBox="1">
          <a:spLocks noChangeArrowheads="1"/>
        </xdr:cNvSpPr>
      </xdr:nvSpPr>
      <xdr:spPr>
        <a:xfrm>
          <a:off x="5248275" y="3023235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242</xdr:row>
      <xdr:rowOff>0</xdr:rowOff>
    </xdr:from>
    <xdr:ext cx="57150" cy="161925"/>
    <xdr:sp fLocksText="0">
      <xdr:nvSpPr>
        <xdr:cNvPr id="1214" name="Text Box 34"/>
        <xdr:cNvSpPr txBox="1">
          <a:spLocks noChangeArrowheads="1"/>
        </xdr:cNvSpPr>
      </xdr:nvSpPr>
      <xdr:spPr>
        <a:xfrm>
          <a:off x="5248275" y="3023235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242</xdr:row>
      <xdr:rowOff>0</xdr:rowOff>
    </xdr:from>
    <xdr:ext cx="57150" cy="161925"/>
    <xdr:sp fLocksText="0">
      <xdr:nvSpPr>
        <xdr:cNvPr id="1215" name="Text Box 35"/>
        <xdr:cNvSpPr txBox="1">
          <a:spLocks noChangeArrowheads="1"/>
        </xdr:cNvSpPr>
      </xdr:nvSpPr>
      <xdr:spPr>
        <a:xfrm>
          <a:off x="5248275" y="3023235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241</xdr:row>
      <xdr:rowOff>0</xdr:rowOff>
    </xdr:from>
    <xdr:ext cx="57150" cy="161925"/>
    <xdr:sp fLocksText="0">
      <xdr:nvSpPr>
        <xdr:cNvPr id="1216" name="Text Box 36"/>
        <xdr:cNvSpPr txBox="1">
          <a:spLocks noChangeArrowheads="1"/>
        </xdr:cNvSpPr>
      </xdr:nvSpPr>
      <xdr:spPr>
        <a:xfrm>
          <a:off x="5248275" y="3010852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241</xdr:row>
      <xdr:rowOff>0</xdr:rowOff>
    </xdr:from>
    <xdr:ext cx="57150" cy="161925"/>
    <xdr:sp fLocksText="0">
      <xdr:nvSpPr>
        <xdr:cNvPr id="1217" name="Text Box 37"/>
        <xdr:cNvSpPr txBox="1">
          <a:spLocks noChangeArrowheads="1"/>
        </xdr:cNvSpPr>
      </xdr:nvSpPr>
      <xdr:spPr>
        <a:xfrm>
          <a:off x="5248275" y="3010852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241</xdr:row>
      <xdr:rowOff>0</xdr:rowOff>
    </xdr:from>
    <xdr:ext cx="57150" cy="161925"/>
    <xdr:sp fLocksText="0">
      <xdr:nvSpPr>
        <xdr:cNvPr id="1218" name="Text Box 38"/>
        <xdr:cNvSpPr txBox="1">
          <a:spLocks noChangeArrowheads="1"/>
        </xdr:cNvSpPr>
      </xdr:nvSpPr>
      <xdr:spPr>
        <a:xfrm>
          <a:off x="5248275" y="3010852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241</xdr:row>
      <xdr:rowOff>0</xdr:rowOff>
    </xdr:from>
    <xdr:ext cx="57150" cy="161925"/>
    <xdr:sp fLocksText="0">
      <xdr:nvSpPr>
        <xdr:cNvPr id="1219" name="Text Box 39"/>
        <xdr:cNvSpPr txBox="1">
          <a:spLocks noChangeArrowheads="1"/>
        </xdr:cNvSpPr>
      </xdr:nvSpPr>
      <xdr:spPr>
        <a:xfrm>
          <a:off x="5248275" y="3010852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242</xdr:row>
      <xdr:rowOff>0</xdr:rowOff>
    </xdr:from>
    <xdr:ext cx="57150" cy="161925"/>
    <xdr:sp fLocksText="0">
      <xdr:nvSpPr>
        <xdr:cNvPr id="1220" name="Text Box 40"/>
        <xdr:cNvSpPr txBox="1">
          <a:spLocks noChangeArrowheads="1"/>
        </xdr:cNvSpPr>
      </xdr:nvSpPr>
      <xdr:spPr>
        <a:xfrm>
          <a:off x="5248275" y="3023235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242</xdr:row>
      <xdr:rowOff>0</xdr:rowOff>
    </xdr:from>
    <xdr:ext cx="57150" cy="161925"/>
    <xdr:sp fLocksText="0">
      <xdr:nvSpPr>
        <xdr:cNvPr id="1221" name="Text Box 41"/>
        <xdr:cNvSpPr txBox="1">
          <a:spLocks noChangeArrowheads="1"/>
        </xdr:cNvSpPr>
      </xdr:nvSpPr>
      <xdr:spPr>
        <a:xfrm>
          <a:off x="5248275" y="3023235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242</xdr:row>
      <xdr:rowOff>0</xdr:rowOff>
    </xdr:from>
    <xdr:ext cx="57150" cy="161925"/>
    <xdr:sp fLocksText="0">
      <xdr:nvSpPr>
        <xdr:cNvPr id="1222" name="Text Box 42"/>
        <xdr:cNvSpPr txBox="1">
          <a:spLocks noChangeArrowheads="1"/>
        </xdr:cNvSpPr>
      </xdr:nvSpPr>
      <xdr:spPr>
        <a:xfrm>
          <a:off x="5248275" y="3023235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242</xdr:row>
      <xdr:rowOff>0</xdr:rowOff>
    </xdr:from>
    <xdr:ext cx="57150" cy="161925"/>
    <xdr:sp fLocksText="0">
      <xdr:nvSpPr>
        <xdr:cNvPr id="1223" name="Text Box 43"/>
        <xdr:cNvSpPr txBox="1">
          <a:spLocks noChangeArrowheads="1"/>
        </xdr:cNvSpPr>
      </xdr:nvSpPr>
      <xdr:spPr>
        <a:xfrm>
          <a:off x="5248275" y="3023235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241</xdr:row>
      <xdr:rowOff>0</xdr:rowOff>
    </xdr:from>
    <xdr:ext cx="57150" cy="161925"/>
    <xdr:sp fLocksText="0">
      <xdr:nvSpPr>
        <xdr:cNvPr id="1224" name="Text Box 44"/>
        <xdr:cNvSpPr txBox="1">
          <a:spLocks noChangeArrowheads="1"/>
        </xdr:cNvSpPr>
      </xdr:nvSpPr>
      <xdr:spPr>
        <a:xfrm>
          <a:off x="5248275" y="3010852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241</xdr:row>
      <xdr:rowOff>0</xdr:rowOff>
    </xdr:from>
    <xdr:ext cx="57150" cy="161925"/>
    <xdr:sp fLocksText="0">
      <xdr:nvSpPr>
        <xdr:cNvPr id="1225" name="Text Box 45"/>
        <xdr:cNvSpPr txBox="1">
          <a:spLocks noChangeArrowheads="1"/>
        </xdr:cNvSpPr>
      </xdr:nvSpPr>
      <xdr:spPr>
        <a:xfrm>
          <a:off x="5248275" y="3010852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241</xdr:row>
      <xdr:rowOff>0</xdr:rowOff>
    </xdr:from>
    <xdr:ext cx="57150" cy="161925"/>
    <xdr:sp fLocksText="0">
      <xdr:nvSpPr>
        <xdr:cNvPr id="1226" name="Text Box 46"/>
        <xdr:cNvSpPr txBox="1">
          <a:spLocks noChangeArrowheads="1"/>
        </xdr:cNvSpPr>
      </xdr:nvSpPr>
      <xdr:spPr>
        <a:xfrm>
          <a:off x="5248275" y="3010852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241</xdr:row>
      <xdr:rowOff>0</xdr:rowOff>
    </xdr:from>
    <xdr:ext cx="57150" cy="161925"/>
    <xdr:sp fLocksText="0">
      <xdr:nvSpPr>
        <xdr:cNvPr id="1227" name="Text Box 47"/>
        <xdr:cNvSpPr txBox="1">
          <a:spLocks noChangeArrowheads="1"/>
        </xdr:cNvSpPr>
      </xdr:nvSpPr>
      <xdr:spPr>
        <a:xfrm>
          <a:off x="5248275" y="3010852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284</xdr:row>
      <xdr:rowOff>0</xdr:rowOff>
    </xdr:from>
    <xdr:ext cx="66675" cy="161925"/>
    <xdr:sp fLocksText="0">
      <xdr:nvSpPr>
        <xdr:cNvPr id="1228" name="Text Box 9853"/>
        <xdr:cNvSpPr txBox="1">
          <a:spLocks noChangeArrowheads="1"/>
        </xdr:cNvSpPr>
      </xdr:nvSpPr>
      <xdr:spPr>
        <a:xfrm>
          <a:off x="5248275" y="354330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284</xdr:row>
      <xdr:rowOff>0</xdr:rowOff>
    </xdr:from>
    <xdr:ext cx="66675" cy="161925"/>
    <xdr:sp fLocksText="0">
      <xdr:nvSpPr>
        <xdr:cNvPr id="1229" name="Text Box 9854"/>
        <xdr:cNvSpPr txBox="1">
          <a:spLocks noChangeArrowheads="1"/>
        </xdr:cNvSpPr>
      </xdr:nvSpPr>
      <xdr:spPr>
        <a:xfrm>
          <a:off x="5248275" y="354330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66675" cy="161925"/>
    <xdr:sp fLocksText="0">
      <xdr:nvSpPr>
        <xdr:cNvPr id="1230" name="Text Box 9857"/>
        <xdr:cNvSpPr txBox="1">
          <a:spLocks noChangeArrowheads="1"/>
        </xdr:cNvSpPr>
      </xdr:nvSpPr>
      <xdr:spPr>
        <a:xfrm>
          <a:off x="476250" y="354330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66675" cy="161925"/>
    <xdr:sp fLocksText="0">
      <xdr:nvSpPr>
        <xdr:cNvPr id="1231" name="Text Box 9858"/>
        <xdr:cNvSpPr txBox="1">
          <a:spLocks noChangeArrowheads="1"/>
        </xdr:cNvSpPr>
      </xdr:nvSpPr>
      <xdr:spPr>
        <a:xfrm>
          <a:off x="476250" y="354330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57150" cy="161925"/>
    <xdr:sp fLocksText="0">
      <xdr:nvSpPr>
        <xdr:cNvPr id="1232" name="Text Box 9861"/>
        <xdr:cNvSpPr txBox="1">
          <a:spLocks noChangeArrowheads="1"/>
        </xdr:cNvSpPr>
      </xdr:nvSpPr>
      <xdr:spPr>
        <a:xfrm>
          <a:off x="476250" y="354330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57150" cy="161925"/>
    <xdr:sp fLocksText="0">
      <xdr:nvSpPr>
        <xdr:cNvPr id="1233" name="Text Box 9862"/>
        <xdr:cNvSpPr txBox="1">
          <a:spLocks noChangeArrowheads="1"/>
        </xdr:cNvSpPr>
      </xdr:nvSpPr>
      <xdr:spPr>
        <a:xfrm>
          <a:off x="476250" y="354330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57150" cy="161925"/>
    <xdr:sp fLocksText="0">
      <xdr:nvSpPr>
        <xdr:cNvPr id="1234" name="Text Box 9863"/>
        <xdr:cNvSpPr txBox="1">
          <a:spLocks noChangeArrowheads="1"/>
        </xdr:cNvSpPr>
      </xdr:nvSpPr>
      <xdr:spPr>
        <a:xfrm>
          <a:off x="476250" y="354330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57150" cy="161925"/>
    <xdr:sp fLocksText="0">
      <xdr:nvSpPr>
        <xdr:cNvPr id="1235" name="Text Box 9864"/>
        <xdr:cNvSpPr txBox="1">
          <a:spLocks noChangeArrowheads="1"/>
        </xdr:cNvSpPr>
      </xdr:nvSpPr>
      <xdr:spPr>
        <a:xfrm>
          <a:off x="476250" y="354330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57150" cy="161925"/>
    <xdr:sp fLocksText="0">
      <xdr:nvSpPr>
        <xdr:cNvPr id="1236" name="Text Box 9865"/>
        <xdr:cNvSpPr txBox="1">
          <a:spLocks noChangeArrowheads="1"/>
        </xdr:cNvSpPr>
      </xdr:nvSpPr>
      <xdr:spPr>
        <a:xfrm>
          <a:off x="476250" y="354330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57150" cy="161925"/>
    <xdr:sp fLocksText="0">
      <xdr:nvSpPr>
        <xdr:cNvPr id="1237" name="Text Box 9866"/>
        <xdr:cNvSpPr txBox="1">
          <a:spLocks noChangeArrowheads="1"/>
        </xdr:cNvSpPr>
      </xdr:nvSpPr>
      <xdr:spPr>
        <a:xfrm>
          <a:off x="476250" y="354330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57150" cy="161925"/>
    <xdr:sp fLocksText="0">
      <xdr:nvSpPr>
        <xdr:cNvPr id="1238" name="Text Box 9867"/>
        <xdr:cNvSpPr txBox="1">
          <a:spLocks noChangeArrowheads="1"/>
        </xdr:cNvSpPr>
      </xdr:nvSpPr>
      <xdr:spPr>
        <a:xfrm>
          <a:off x="476250" y="354330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57150" cy="161925"/>
    <xdr:sp fLocksText="0">
      <xdr:nvSpPr>
        <xdr:cNvPr id="1239" name="Text Box 9868"/>
        <xdr:cNvSpPr txBox="1">
          <a:spLocks noChangeArrowheads="1"/>
        </xdr:cNvSpPr>
      </xdr:nvSpPr>
      <xdr:spPr>
        <a:xfrm>
          <a:off x="476250" y="354330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57150" cy="161925"/>
    <xdr:sp fLocksText="0">
      <xdr:nvSpPr>
        <xdr:cNvPr id="1240" name="Text Box 9869"/>
        <xdr:cNvSpPr txBox="1">
          <a:spLocks noChangeArrowheads="1"/>
        </xdr:cNvSpPr>
      </xdr:nvSpPr>
      <xdr:spPr>
        <a:xfrm>
          <a:off x="476250" y="354330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57150" cy="161925"/>
    <xdr:sp fLocksText="0">
      <xdr:nvSpPr>
        <xdr:cNvPr id="1241" name="Text Box 9870"/>
        <xdr:cNvSpPr txBox="1">
          <a:spLocks noChangeArrowheads="1"/>
        </xdr:cNvSpPr>
      </xdr:nvSpPr>
      <xdr:spPr>
        <a:xfrm>
          <a:off x="476250" y="354330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57150" cy="161925"/>
    <xdr:sp fLocksText="0">
      <xdr:nvSpPr>
        <xdr:cNvPr id="1242" name="Text Box 9871"/>
        <xdr:cNvSpPr txBox="1">
          <a:spLocks noChangeArrowheads="1"/>
        </xdr:cNvSpPr>
      </xdr:nvSpPr>
      <xdr:spPr>
        <a:xfrm>
          <a:off x="476250" y="354330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57150" cy="161925"/>
    <xdr:sp fLocksText="0">
      <xdr:nvSpPr>
        <xdr:cNvPr id="1243" name="Text Box 9872"/>
        <xdr:cNvSpPr txBox="1">
          <a:spLocks noChangeArrowheads="1"/>
        </xdr:cNvSpPr>
      </xdr:nvSpPr>
      <xdr:spPr>
        <a:xfrm>
          <a:off x="476250" y="354330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57150" cy="161925"/>
    <xdr:sp fLocksText="0">
      <xdr:nvSpPr>
        <xdr:cNvPr id="1244" name="Text Box 9873"/>
        <xdr:cNvSpPr txBox="1">
          <a:spLocks noChangeArrowheads="1"/>
        </xdr:cNvSpPr>
      </xdr:nvSpPr>
      <xdr:spPr>
        <a:xfrm>
          <a:off x="476250" y="354330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57150" cy="161925"/>
    <xdr:sp fLocksText="0">
      <xdr:nvSpPr>
        <xdr:cNvPr id="1245" name="Text Box 9874"/>
        <xdr:cNvSpPr txBox="1">
          <a:spLocks noChangeArrowheads="1"/>
        </xdr:cNvSpPr>
      </xdr:nvSpPr>
      <xdr:spPr>
        <a:xfrm>
          <a:off x="476250" y="354330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57150" cy="161925"/>
    <xdr:sp fLocksText="0">
      <xdr:nvSpPr>
        <xdr:cNvPr id="1246" name="Text Box 9875"/>
        <xdr:cNvSpPr txBox="1">
          <a:spLocks noChangeArrowheads="1"/>
        </xdr:cNvSpPr>
      </xdr:nvSpPr>
      <xdr:spPr>
        <a:xfrm>
          <a:off x="476250" y="354330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57150" cy="161925"/>
    <xdr:sp fLocksText="0">
      <xdr:nvSpPr>
        <xdr:cNvPr id="1247" name="Text Box 9876"/>
        <xdr:cNvSpPr txBox="1">
          <a:spLocks noChangeArrowheads="1"/>
        </xdr:cNvSpPr>
      </xdr:nvSpPr>
      <xdr:spPr>
        <a:xfrm>
          <a:off x="476250" y="354330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284</xdr:row>
      <xdr:rowOff>0</xdr:rowOff>
    </xdr:from>
    <xdr:ext cx="66675" cy="161925"/>
    <xdr:sp fLocksText="0">
      <xdr:nvSpPr>
        <xdr:cNvPr id="1248" name="Text Box 9877"/>
        <xdr:cNvSpPr txBox="1">
          <a:spLocks noChangeArrowheads="1"/>
        </xdr:cNvSpPr>
      </xdr:nvSpPr>
      <xdr:spPr>
        <a:xfrm>
          <a:off x="5248275" y="354330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284</xdr:row>
      <xdr:rowOff>0</xdr:rowOff>
    </xdr:from>
    <xdr:ext cx="66675" cy="161925"/>
    <xdr:sp fLocksText="0">
      <xdr:nvSpPr>
        <xdr:cNvPr id="1249" name="Text Box 9878"/>
        <xdr:cNvSpPr txBox="1">
          <a:spLocks noChangeArrowheads="1"/>
        </xdr:cNvSpPr>
      </xdr:nvSpPr>
      <xdr:spPr>
        <a:xfrm>
          <a:off x="5248275" y="354330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284</xdr:row>
      <xdr:rowOff>0</xdr:rowOff>
    </xdr:from>
    <xdr:ext cx="57150" cy="161925"/>
    <xdr:sp fLocksText="0">
      <xdr:nvSpPr>
        <xdr:cNvPr id="1250" name="Text Box 17"/>
        <xdr:cNvSpPr txBox="1">
          <a:spLocks noChangeArrowheads="1"/>
        </xdr:cNvSpPr>
      </xdr:nvSpPr>
      <xdr:spPr>
        <a:xfrm>
          <a:off x="5248275" y="354330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284</xdr:row>
      <xdr:rowOff>0</xdr:rowOff>
    </xdr:from>
    <xdr:ext cx="57150" cy="161925"/>
    <xdr:sp fLocksText="0">
      <xdr:nvSpPr>
        <xdr:cNvPr id="1251" name="Text Box 18"/>
        <xdr:cNvSpPr txBox="1">
          <a:spLocks noChangeArrowheads="1"/>
        </xdr:cNvSpPr>
      </xdr:nvSpPr>
      <xdr:spPr>
        <a:xfrm>
          <a:off x="5248275" y="354330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61925"/>
    <xdr:sp fLocksText="0">
      <xdr:nvSpPr>
        <xdr:cNvPr id="1252" name="Text Box 9883"/>
        <xdr:cNvSpPr txBox="1">
          <a:spLocks noChangeArrowheads="1"/>
        </xdr:cNvSpPr>
      </xdr:nvSpPr>
      <xdr:spPr>
        <a:xfrm>
          <a:off x="524827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61925"/>
    <xdr:sp fLocksText="0">
      <xdr:nvSpPr>
        <xdr:cNvPr id="1253" name="Text Box 9884"/>
        <xdr:cNvSpPr txBox="1">
          <a:spLocks noChangeArrowheads="1"/>
        </xdr:cNvSpPr>
      </xdr:nvSpPr>
      <xdr:spPr>
        <a:xfrm>
          <a:off x="524827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217</xdr:row>
      <xdr:rowOff>19050</xdr:rowOff>
    </xdr:from>
    <xdr:ext cx="66675" cy="171450"/>
    <xdr:sp fLocksText="0">
      <xdr:nvSpPr>
        <xdr:cNvPr id="1254" name="Text Box 126"/>
        <xdr:cNvSpPr txBox="1">
          <a:spLocks noChangeArrowheads="1"/>
        </xdr:cNvSpPr>
      </xdr:nvSpPr>
      <xdr:spPr>
        <a:xfrm>
          <a:off x="3657600" y="271557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217</xdr:row>
      <xdr:rowOff>19050</xdr:rowOff>
    </xdr:from>
    <xdr:ext cx="66675" cy="171450"/>
    <xdr:sp fLocksText="0">
      <xdr:nvSpPr>
        <xdr:cNvPr id="1255" name="Text Box 127"/>
        <xdr:cNvSpPr txBox="1">
          <a:spLocks noChangeArrowheads="1"/>
        </xdr:cNvSpPr>
      </xdr:nvSpPr>
      <xdr:spPr>
        <a:xfrm>
          <a:off x="3657600" y="271557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9</xdr:col>
      <xdr:colOff>285750</xdr:colOff>
      <xdr:row>215</xdr:row>
      <xdr:rowOff>0</xdr:rowOff>
    </xdr:from>
    <xdr:to>
      <xdr:col>9</xdr:col>
      <xdr:colOff>552450</xdr:colOff>
      <xdr:row>216</xdr:row>
      <xdr:rowOff>123825</xdr:rowOff>
    </xdr:to>
    <xdr:sp>
      <xdr:nvSpPr>
        <xdr:cNvPr id="1256" name="Line 128"/>
        <xdr:cNvSpPr>
          <a:spLocks/>
        </xdr:cNvSpPr>
      </xdr:nvSpPr>
      <xdr:spPr>
        <a:xfrm>
          <a:off x="3943350" y="26889075"/>
          <a:ext cx="26670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28575</xdr:colOff>
      <xdr:row>214</xdr:row>
      <xdr:rowOff>123825</xdr:rowOff>
    </xdr:from>
    <xdr:to>
      <xdr:col>9</xdr:col>
      <xdr:colOff>276225</xdr:colOff>
      <xdr:row>216</xdr:row>
      <xdr:rowOff>123825</xdr:rowOff>
    </xdr:to>
    <xdr:sp>
      <xdr:nvSpPr>
        <xdr:cNvPr id="1257" name="Line 129"/>
        <xdr:cNvSpPr>
          <a:spLocks/>
        </xdr:cNvSpPr>
      </xdr:nvSpPr>
      <xdr:spPr>
        <a:xfrm flipH="1">
          <a:off x="3686175" y="26889075"/>
          <a:ext cx="2476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9</xdr:col>
      <xdr:colOff>0</xdr:colOff>
      <xdr:row>212</xdr:row>
      <xdr:rowOff>0</xdr:rowOff>
    </xdr:from>
    <xdr:ext cx="66675" cy="161925"/>
    <xdr:sp fLocksText="0">
      <xdr:nvSpPr>
        <xdr:cNvPr id="1258" name="Text Box 9891"/>
        <xdr:cNvSpPr txBox="1">
          <a:spLocks noChangeArrowheads="1"/>
        </xdr:cNvSpPr>
      </xdr:nvSpPr>
      <xdr:spPr>
        <a:xfrm>
          <a:off x="3657600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66675" cy="161925"/>
    <xdr:sp fLocksText="0">
      <xdr:nvSpPr>
        <xdr:cNvPr id="1259" name="Text Box 9892"/>
        <xdr:cNvSpPr txBox="1">
          <a:spLocks noChangeArrowheads="1"/>
        </xdr:cNvSpPr>
      </xdr:nvSpPr>
      <xdr:spPr>
        <a:xfrm>
          <a:off x="3657600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61925"/>
    <xdr:sp fLocksText="0">
      <xdr:nvSpPr>
        <xdr:cNvPr id="1260" name="Text Box 9895"/>
        <xdr:cNvSpPr txBox="1">
          <a:spLocks noChangeArrowheads="1"/>
        </xdr:cNvSpPr>
      </xdr:nvSpPr>
      <xdr:spPr>
        <a:xfrm>
          <a:off x="524827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61925"/>
    <xdr:sp fLocksText="0">
      <xdr:nvSpPr>
        <xdr:cNvPr id="1261" name="Text Box 9896"/>
        <xdr:cNvSpPr txBox="1">
          <a:spLocks noChangeArrowheads="1"/>
        </xdr:cNvSpPr>
      </xdr:nvSpPr>
      <xdr:spPr>
        <a:xfrm>
          <a:off x="524827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66675" cy="161925"/>
    <xdr:sp fLocksText="0">
      <xdr:nvSpPr>
        <xdr:cNvPr id="1262" name="Text Box 9899"/>
        <xdr:cNvSpPr txBox="1">
          <a:spLocks noChangeArrowheads="1"/>
        </xdr:cNvSpPr>
      </xdr:nvSpPr>
      <xdr:spPr>
        <a:xfrm>
          <a:off x="476250" y="354330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66675" cy="161925"/>
    <xdr:sp fLocksText="0">
      <xdr:nvSpPr>
        <xdr:cNvPr id="1263" name="Text Box 9900"/>
        <xdr:cNvSpPr txBox="1">
          <a:spLocks noChangeArrowheads="1"/>
        </xdr:cNvSpPr>
      </xdr:nvSpPr>
      <xdr:spPr>
        <a:xfrm>
          <a:off x="476250" y="354330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66675" cy="161925"/>
    <xdr:sp fLocksText="0">
      <xdr:nvSpPr>
        <xdr:cNvPr id="1264" name="Text Box 9903"/>
        <xdr:cNvSpPr txBox="1">
          <a:spLocks noChangeArrowheads="1"/>
        </xdr:cNvSpPr>
      </xdr:nvSpPr>
      <xdr:spPr>
        <a:xfrm>
          <a:off x="476250" y="354330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66675" cy="161925"/>
    <xdr:sp fLocksText="0">
      <xdr:nvSpPr>
        <xdr:cNvPr id="1265" name="Text Box 9904"/>
        <xdr:cNvSpPr txBox="1">
          <a:spLocks noChangeArrowheads="1"/>
        </xdr:cNvSpPr>
      </xdr:nvSpPr>
      <xdr:spPr>
        <a:xfrm>
          <a:off x="476250" y="354330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61925"/>
    <xdr:sp fLocksText="0">
      <xdr:nvSpPr>
        <xdr:cNvPr id="1266" name="Text Box 9907"/>
        <xdr:cNvSpPr txBox="1">
          <a:spLocks noChangeArrowheads="1"/>
        </xdr:cNvSpPr>
      </xdr:nvSpPr>
      <xdr:spPr>
        <a:xfrm>
          <a:off x="524827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61925"/>
    <xdr:sp fLocksText="0">
      <xdr:nvSpPr>
        <xdr:cNvPr id="1267" name="Text Box 9908"/>
        <xdr:cNvSpPr txBox="1">
          <a:spLocks noChangeArrowheads="1"/>
        </xdr:cNvSpPr>
      </xdr:nvSpPr>
      <xdr:spPr>
        <a:xfrm>
          <a:off x="524827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284</xdr:row>
      <xdr:rowOff>0</xdr:rowOff>
    </xdr:from>
    <xdr:ext cx="66675" cy="161925"/>
    <xdr:sp fLocksText="0">
      <xdr:nvSpPr>
        <xdr:cNvPr id="1268" name="Text Box 9911"/>
        <xdr:cNvSpPr txBox="1">
          <a:spLocks noChangeArrowheads="1"/>
        </xdr:cNvSpPr>
      </xdr:nvSpPr>
      <xdr:spPr>
        <a:xfrm>
          <a:off x="2066925" y="354330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284</xdr:row>
      <xdr:rowOff>0</xdr:rowOff>
    </xdr:from>
    <xdr:ext cx="66675" cy="161925"/>
    <xdr:sp fLocksText="0">
      <xdr:nvSpPr>
        <xdr:cNvPr id="1269" name="Text Box 9912"/>
        <xdr:cNvSpPr txBox="1">
          <a:spLocks noChangeArrowheads="1"/>
        </xdr:cNvSpPr>
      </xdr:nvSpPr>
      <xdr:spPr>
        <a:xfrm>
          <a:off x="2066925" y="354330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284</xdr:row>
      <xdr:rowOff>0</xdr:rowOff>
    </xdr:from>
    <xdr:ext cx="66675" cy="161925"/>
    <xdr:sp fLocksText="0">
      <xdr:nvSpPr>
        <xdr:cNvPr id="1270" name="Text Box 9915"/>
        <xdr:cNvSpPr txBox="1">
          <a:spLocks noChangeArrowheads="1"/>
        </xdr:cNvSpPr>
      </xdr:nvSpPr>
      <xdr:spPr>
        <a:xfrm>
          <a:off x="2066925" y="354330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284</xdr:row>
      <xdr:rowOff>0</xdr:rowOff>
    </xdr:from>
    <xdr:ext cx="66675" cy="161925"/>
    <xdr:sp fLocksText="0">
      <xdr:nvSpPr>
        <xdr:cNvPr id="1271" name="Text Box 9916"/>
        <xdr:cNvSpPr txBox="1">
          <a:spLocks noChangeArrowheads="1"/>
        </xdr:cNvSpPr>
      </xdr:nvSpPr>
      <xdr:spPr>
        <a:xfrm>
          <a:off x="2066925" y="354330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284</xdr:row>
      <xdr:rowOff>0</xdr:rowOff>
    </xdr:from>
    <xdr:ext cx="66675" cy="161925"/>
    <xdr:sp fLocksText="0">
      <xdr:nvSpPr>
        <xdr:cNvPr id="1272" name="Text Box 9919"/>
        <xdr:cNvSpPr txBox="1">
          <a:spLocks noChangeArrowheads="1"/>
        </xdr:cNvSpPr>
      </xdr:nvSpPr>
      <xdr:spPr>
        <a:xfrm>
          <a:off x="3657600" y="354330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284</xdr:row>
      <xdr:rowOff>0</xdr:rowOff>
    </xdr:from>
    <xdr:ext cx="66675" cy="161925"/>
    <xdr:sp fLocksText="0">
      <xdr:nvSpPr>
        <xdr:cNvPr id="1273" name="Text Box 9920"/>
        <xdr:cNvSpPr txBox="1">
          <a:spLocks noChangeArrowheads="1"/>
        </xdr:cNvSpPr>
      </xdr:nvSpPr>
      <xdr:spPr>
        <a:xfrm>
          <a:off x="3657600" y="354330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71450"/>
    <xdr:sp fLocksText="0">
      <xdr:nvSpPr>
        <xdr:cNvPr id="1274" name="Text Box 9931"/>
        <xdr:cNvSpPr txBox="1">
          <a:spLocks noChangeArrowheads="1"/>
        </xdr:cNvSpPr>
      </xdr:nvSpPr>
      <xdr:spPr>
        <a:xfrm>
          <a:off x="0" y="265176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71450"/>
    <xdr:sp fLocksText="0">
      <xdr:nvSpPr>
        <xdr:cNvPr id="1275" name="Text Box 9932"/>
        <xdr:cNvSpPr txBox="1">
          <a:spLocks noChangeArrowheads="1"/>
        </xdr:cNvSpPr>
      </xdr:nvSpPr>
      <xdr:spPr>
        <a:xfrm>
          <a:off x="0" y="265176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57150" cy="161925"/>
    <xdr:sp fLocksText="0">
      <xdr:nvSpPr>
        <xdr:cNvPr id="1276" name="Text Box 5"/>
        <xdr:cNvSpPr txBox="1">
          <a:spLocks noChangeArrowheads="1"/>
        </xdr:cNvSpPr>
      </xdr:nvSpPr>
      <xdr:spPr>
        <a:xfrm>
          <a:off x="365760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57150" cy="161925"/>
    <xdr:sp fLocksText="0">
      <xdr:nvSpPr>
        <xdr:cNvPr id="1277" name="Text Box 6"/>
        <xdr:cNvSpPr txBox="1">
          <a:spLocks noChangeArrowheads="1"/>
        </xdr:cNvSpPr>
      </xdr:nvSpPr>
      <xdr:spPr>
        <a:xfrm>
          <a:off x="365760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57150" cy="161925"/>
    <xdr:sp fLocksText="0">
      <xdr:nvSpPr>
        <xdr:cNvPr id="1278" name="Text Box 7"/>
        <xdr:cNvSpPr txBox="1">
          <a:spLocks noChangeArrowheads="1"/>
        </xdr:cNvSpPr>
      </xdr:nvSpPr>
      <xdr:spPr>
        <a:xfrm>
          <a:off x="365760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57150" cy="161925"/>
    <xdr:sp fLocksText="0">
      <xdr:nvSpPr>
        <xdr:cNvPr id="1279" name="Text Box 8"/>
        <xdr:cNvSpPr txBox="1">
          <a:spLocks noChangeArrowheads="1"/>
        </xdr:cNvSpPr>
      </xdr:nvSpPr>
      <xdr:spPr>
        <a:xfrm>
          <a:off x="365760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38100</xdr:rowOff>
    </xdr:from>
    <xdr:ext cx="66675" cy="142875"/>
    <xdr:sp fLocksText="0">
      <xdr:nvSpPr>
        <xdr:cNvPr id="1280" name="Text Box 415"/>
        <xdr:cNvSpPr txBox="1">
          <a:spLocks noChangeArrowheads="1"/>
        </xdr:cNvSpPr>
      </xdr:nvSpPr>
      <xdr:spPr>
        <a:xfrm>
          <a:off x="0" y="51339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38100</xdr:rowOff>
    </xdr:from>
    <xdr:ext cx="66675" cy="142875"/>
    <xdr:sp fLocksText="0">
      <xdr:nvSpPr>
        <xdr:cNvPr id="1281" name="Text Box 416"/>
        <xdr:cNvSpPr txBox="1">
          <a:spLocks noChangeArrowheads="1"/>
        </xdr:cNvSpPr>
      </xdr:nvSpPr>
      <xdr:spPr>
        <a:xfrm>
          <a:off x="0" y="51339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38100</xdr:rowOff>
    </xdr:from>
    <xdr:ext cx="66675" cy="142875"/>
    <xdr:sp fLocksText="0">
      <xdr:nvSpPr>
        <xdr:cNvPr id="1282" name="Text Box 417"/>
        <xdr:cNvSpPr txBox="1">
          <a:spLocks noChangeArrowheads="1"/>
        </xdr:cNvSpPr>
      </xdr:nvSpPr>
      <xdr:spPr>
        <a:xfrm>
          <a:off x="0" y="51339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38100</xdr:rowOff>
    </xdr:from>
    <xdr:ext cx="66675" cy="142875"/>
    <xdr:sp fLocksText="0">
      <xdr:nvSpPr>
        <xdr:cNvPr id="1283" name="Text Box 418"/>
        <xdr:cNvSpPr txBox="1">
          <a:spLocks noChangeArrowheads="1"/>
        </xdr:cNvSpPr>
      </xdr:nvSpPr>
      <xdr:spPr>
        <a:xfrm>
          <a:off x="0" y="51339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284" name="Text Box 48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285" name="Text Box 48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286" name="Text Box 489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287" name="Text Box 490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288" name="Text Box 51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289" name="Text Box 51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290" name="Text Box 513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291" name="Text Box 514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19050</xdr:rowOff>
    </xdr:from>
    <xdr:ext cx="66675" cy="171450"/>
    <xdr:sp fLocksText="0">
      <xdr:nvSpPr>
        <xdr:cNvPr id="1292" name="Text Box 10398"/>
        <xdr:cNvSpPr txBox="1">
          <a:spLocks noChangeArrowheads="1"/>
        </xdr:cNvSpPr>
      </xdr:nvSpPr>
      <xdr:spPr>
        <a:xfrm>
          <a:off x="476250" y="971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19050</xdr:rowOff>
    </xdr:from>
    <xdr:ext cx="66675" cy="171450"/>
    <xdr:sp fLocksText="0">
      <xdr:nvSpPr>
        <xdr:cNvPr id="1293" name="Text Box 10399"/>
        <xdr:cNvSpPr txBox="1">
          <a:spLocks noChangeArrowheads="1"/>
        </xdr:cNvSpPr>
      </xdr:nvSpPr>
      <xdr:spPr>
        <a:xfrm>
          <a:off x="476250" y="971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</xdr:col>
      <xdr:colOff>257175</xdr:colOff>
      <xdr:row>6</xdr:row>
      <xdr:rowOff>9525</xdr:rowOff>
    </xdr:from>
    <xdr:to>
      <xdr:col>2</xdr:col>
      <xdr:colOff>0</xdr:colOff>
      <xdr:row>8</xdr:row>
      <xdr:rowOff>0</xdr:rowOff>
    </xdr:to>
    <xdr:sp>
      <xdr:nvSpPr>
        <xdr:cNvPr id="1294" name="Line 10400"/>
        <xdr:cNvSpPr>
          <a:spLocks/>
        </xdr:cNvSpPr>
      </xdr:nvSpPr>
      <xdr:spPr>
        <a:xfrm>
          <a:off x="733425" y="962025"/>
          <a:ext cx="30480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0</xdr:rowOff>
    </xdr:from>
    <xdr:to>
      <xdr:col>1</xdr:col>
      <xdr:colOff>247650</xdr:colOff>
      <xdr:row>8</xdr:row>
      <xdr:rowOff>0</xdr:rowOff>
    </xdr:to>
    <xdr:sp>
      <xdr:nvSpPr>
        <xdr:cNvPr id="1295" name="Line 10401"/>
        <xdr:cNvSpPr>
          <a:spLocks/>
        </xdr:cNvSpPr>
      </xdr:nvSpPr>
      <xdr:spPr>
        <a:xfrm flipH="1">
          <a:off x="495300" y="952500"/>
          <a:ext cx="22860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9</xdr:col>
      <xdr:colOff>0</xdr:colOff>
      <xdr:row>6</xdr:row>
      <xdr:rowOff>19050</xdr:rowOff>
    </xdr:from>
    <xdr:ext cx="66675" cy="171450"/>
    <xdr:sp fLocksText="0">
      <xdr:nvSpPr>
        <xdr:cNvPr id="1296" name="Text Box 10402"/>
        <xdr:cNvSpPr txBox="1">
          <a:spLocks noChangeArrowheads="1"/>
        </xdr:cNvSpPr>
      </xdr:nvSpPr>
      <xdr:spPr>
        <a:xfrm>
          <a:off x="3657600" y="971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19050</xdr:rowOff>
    </xdr:from>
    <xdr:ext cx="66675" cy="171450"/>
    <xdr:sp fLocksText="0">
      <xdr:nvSpPr>
        <xdr:cNvPr id="1297" name="Text Box 10403"/>
        <xdr:cNvSpPr txBox="1">
          <a:spLocks noChangeArrowheads="1"/>
        </xdr:cNvSpPr>
      </xdr:nvSpPr>
      <xdr:spPr>
        <a:xfrm>
          <a:off x="3657600" y="971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9</xdr:col>
      <xdr:colOff>257175</xdr:colOff>
      <xdr:row>6</xdr:row>
      <xdr:rowOff>9525</xdr:rowOff>
    </xdr:from>
    <xdr:to>
      <xdr:col>10</xdr:col>
      <xdr:colOff>0</xdr:colOff>
      <xdr:row>8</xdr:row>
      <xdr:rowOff>0</xdr:rowOff>
    </xdr:to>
    <xdr:sp>
      <xdr:nvSpPr>
        <xdr:cNvPr id="1298" name="Line 10404"/>
        <xdr:cNvSpPr>
          <a:spLocks/>
        </xdr:cNvSpPr>
      </xdr:nvSpPr>
      <xdr:spPr>
        <a:xfrm>
          <a:off x="3914775" y="962025"/>
          <a:ext cx="30480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6</xdr:row>
      <xdr:rowOff>0</xdr:rowOff>
    </xdr:from>
    <xdr:to>
      <xdr:col>9</xdr:col>
      <xdr:colOff>247650</xdr:colOff>
      <xdr:row>8</xdr:row>
      <xdr:rowOff>0</xdr:rowOff>
    </xdr:to>
    <xdr:sp>
      <xdr:nvSpPr>
        <xdr:cNvPr id="1299" name="Line 10405"/>
        <xdr:cNvSpPr>
          <a:spLocks/>
        </xdr:cNvSpPr>
      </xdr:nvSpPr>
      <xdr:spPr>
        <a:xfrm flipH="1">
          <a:off x="3676650" y="952500"/>
          <a:ext cx="22860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13</xdr:col>
      <xdr:colOff>0</xdr:colOff>
      <xdr:row>6</xdr:row>
      <xdr:rowOff>19050</xdr:rowOff>
    </xdr:from>
    <xdr:ext cx="66675" cy="171450"/>
    <xdr:sp fLocksText="0">
      <xdr:nvSpPr>
        <xdr:cNvPr id="1300" name="Text Box 10406"/>
        <xdr:cNvSpPr txBox="1">
          <a:spLocks noChangeArrowheads="1"/>
        </xdr:cNvSpPr>
      </xdr:nvSpPr>
      <xdr:spPr>
        <a:xfrm>
          <a:off x="5248275" y="971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19050</xdr:rowOff>
    </xdr:from>
    <xdr:ext cx="66675" cy="171450"/>
    <xdr:sp fLocksText="0">
      <xdr:nvSpPr>
        <xdr:cNvPr id="1301" name="Text Box 10407"/>
        <xdr:cNvSpPr txBox="1">
          <a:spLocks noChangeArrowheads="1"/>
        </xdr:cNvSpPr>
      </xdr:nvSpPr>
      <xdr:spPr>
        <a:xfrm>
          <a:off x="5248275" y="971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13</xdr:col>
      <xdr:colOff>257175</xdr:colOff>
      <xdr:row>6</xdr:row>
      <xdr:rowOff>9525</xdr:rowOff>
    </xdr:from>
    <xdr:to>
      <xdr:col>14</xdr:col>
      <xdr:colOff>0</xdr:colOff>
      <xdr:row>8</xdr:row>
      <xdr:rowOff>0</xdr:rowOff>
    </xdr:to>
    <xdr:sp>
      <xdr:nvSpPr>
        <xdr:cNvPr id="1302" name="Line 10408"/>
        <xdr:cNvSpPr>
          <a:spLocks/>
        </xdr:cNvSpPr>
      </xdr:nvSpPr>
      <xdr:spPr>
        <a:xfrm>
          <a:off x="5505450" y="962025"/>
          <a:ext cx="30480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19050</xdr:colOff>
      <xdr:row>6</xdr:row>
      <xdr:rowOff>0</xdr:rowOff>
    </xdr:from>
    <xdr:to>
      <xdr:col>13</xdr:col>
      <xdr:colOff>247650</xdr:colOff>
      <xdr:row>8</xdr:row>
      <xdr:rowOff>0</xdr:rowOff>
    </xdr:to>
    <xdr:sp>
      <xdr:nvSpPr>
        <xdr:cNvPr id="1303" name="Line 10409"/>
        <xdr:cNvSpPr>
          <a:spLocks/>
        </xdr:cNvSpPr>
      </xdr:nvSpPr>
      <xdr:spPr>
        <a:xfrm flipH="1">
          <a:off x="5267325" y="952500"/>
          <a:ext cx="22860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13</xdr:col>
      <xdr:colOff>0</xdr:colOff>
      <xdr:row>38</xdr:row>
      <xdr:rowOff>19050</xdr:rowOff>
    </xdr:from>
    <xdr:ext cx="66675" cy="171450"/>
    <xdr:sp fLocksText="0">
      <xdr:nvSpPr>
        <xdr:cNvPr id="1304" name="Text Box 10410"/>
        <xdr:cNvSpPr txBox="1">
          <a:spLocks noChangeArrowheads="1"/>
        </xdr:cNvSpPr>
      </xdr:nvSpPr>
      <xdr:spPr>
        <a:xfrm>
          <a:off x="5248275" y="4991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19050</xdr:rowOff>
    </xdr:from>
    <xdr:ext cx="66675" cy="171450"/>
    <xdr:sp fLocksText="0">
      <xdr:nvSpPr>
        <xdr:cNvPr id="1305" name="Text Box 10411"/>
        <xdr:cNvSpPr txBox="1">
          <a:spLocks noChangeArrowheads="1"/>
        </xdr:cNvSpPr>
      </xdr:nvSpPr>
      <xdr:spPr>
        <a:xfrm>
          <a:off x="5248275" y="4991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13</xdr:col>
      <xdr:colOff>257175</xdr:colOff>
      <xdr:row>38</xdr:row>
      <xdr:rowOff>9525</xdr:rowOff>
    </xdr:from>
    <xdr:to>
      <xdr:col>14</xdr:col>
      <xdr:colOff>0</xdr:colOff>
      <xdr:row>40</xdr:row>
      <xdr:rowOff>0</xdr:rowOff>
    </xdr:to>
    <xdr:sp>
      <xdr:nvSpPr>
        <xdr:cNvPr id="1306" name="Line 10412"/>
        <xdr:cNvSpPr>
          <a:spLocks/>
        </xdr:cNvSpPr>
      </xdr:nvSpPr>
      <xdr:spPr>
        <a:xfrm>
          <a:off x="5505450" y="4981575"/>
          <a:ext cx="30480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19050</xdr:colOff>
      <xdr:row>38</xdr:row>
      <xdr:rowOff>0</xdr:rowOff>
    </xdr:from>
    <xdr:to>
      <xdr:col>13</xdr:col>
      <xdr:colOff>247650</xdr:colOff>
      <xdr:row>40</xdr:row>
      <xdr:rowOff>0</xdr:rowOff>
    </xdr:to>
    <xdr:sp>
      <xdr:nvSpPr>
        <xdr:cNvPr id="1307" name="Line 10413"/>
        <xdr:cNvSpPr>
          <a:spLocks/>
        </xdr:cNvSpPr>
      </xdr:nvSpPr>
      <xdr:spPr>
        <a:xfrm flipH="1">
          <a:off x="5267325" y="4972050"/>
          <a:ext cx="22860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0</xdr:colOff>
      <xdr:row>140</xdr:row>
      <xdr:rowOff>0</xdr:rowOff>
    </xdr:from>
    <xdr:ext cx="66675" cy="171450"/>
    <xdr:sp fLocksText="0">
      <xdr:nvSpPr>
        <xdr:cNvPr id="1308" name="Text Box 10418"/>
        <xdr:cNvSpPr txBox="1">
          <a:spLocks noChangeArrowheads="1"/>
        </xdr:cNvSpPr>
      </xdr:nvSpPr>
      <xdr:spPr>
        <a:xfrm>
          <a:off x="476250" y="17602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71450"/>
    <xdr:sp fLocksText="0">
      <xdr:nvSpPr>
        <xdr:cNvPr id="1309" name="Text Box 10419"/>
        <xdr:cNvSpPr txBox="1">
          <a:spLocks noChangeArrowheads="1"/>
        </xdr:cNvSpPr>
      </xdr:nvSpPr>
      <xdr:spPr>
        <a:xfrm>
          <a:off x="476250" y="17602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71450"/>
    <xdr:sp fLocksText="0">
      <xdr:nvSpPr>
        <xdr:cNvPr id="1310" name="Text Box 10422"/>
        <xdr:cNvSpPr txBox="1">
          <a:spLocks noChangeArrowheads="1"/>
        </xdr:cNvSpPr>
      </xdr:nvSpPr>
      <xdr:spPr>
        <a:xfrm>
          <a:off x="2066925" y="17602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71450"/>
    <xdr:sp fLocksText="0">
      <xdr:nvSpPr>
        <xdr:cNvPr id="1311" name="Text Box 10423"/>
        <xdr:cNvSpPr txBox="1">
          <a:spLocks noChangeArrowheads="1"/>
        </xdr:cNvSpPr>
      </xdr:nvSpPr>
      <xdr:spPr>
        <a:xfrm>
          <a:off x="2066925" y="17602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71450"/>
    <xdr:sp fLocksText="0">
      <xdr:nvSpPr>
        <xdr:cNvPr id="1312" name="Text Box 10434"/>
        <xdr:cNvSpPr txBox="1">
          <a:spLocks noChangeArrowheads="1"/>
        </xdr:cNvSpPr>
      </xdr:nvSpPr>
      <xdr:spPr>
        <a:xfrm>
          <a:off x="4219575" y="17602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71450"/>
    <xdr:sp fLocksText="0">
      <xdr:nvSpPr>
        <xdr:cNvPr id="1313" name="Text Box 10435"/>
        <xdr:cNvSpPr txBox="1">
          <a:spLocks noChangeArrowheads="1"/>
        </xdr:cNvSpPr>
      </xdr:nvSpPr>
      <xdr:spPr>
        <a:xfrm>
          <a:off x="4219575" y="17602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314" name="Text Box 10438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315" name="Text Box 10439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316" name="Text Box 10442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317" name="Text Box 10443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318" name="Text Box 10446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319" name="Text Box 10447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320" name="Text Box 10450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321" name="Text Box 10451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322" name="Text Box 10454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323" name="Text Box 10455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61925"/>
    <xdr:sp fLocksText="0">
      <xdr:nvSpPr>
        <xdr:cNvPr id="1324" name="Text Box 10458"/>
        <xdr:cNvSpPr txBox="1">
          <a:spLocks noChangeArrowheads="1"/>
        </xdr:cNvSpPr>
      </xdr:nvSpPr>
      <xdr:spPr>
        <a:xfrm>
          <a:off x="421957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61925"/>
    <xdr:sp fLocksText="0">
      <xdr:nvSpPr>
        <xdr:cNvPr id="1325" name="Text Box 10459"/>
        <xdr:cNvSpPr txBox="1">
          <a:spLocks noChangeArrowheads="1"/>
        </xdr:cNvSpPr>
      </xdr:nvSpPr>
      <xdr:spPr>
        <a:xfrm>
          <a:off x="421957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326" name="Text Box 10462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327" name="Text Box 10463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328" name="Text Box 10466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329" name="Text Box 10467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330" name="Text Box 10470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331" name="Text Box 10471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332" name="Text Box 10474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333" name="Text Box 10475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61925"/>
    <xdr:sp fLocksText="0">
      <xdr:nvSpPr>
        <xdr:cNvPr id="1334" name="Text Box 10478"/>
        <xdr:cNvSpPr txBox="1">
          <a:spLocks noChangeArrowheads="1"/>
        </xdr:cNvSpPr>
      </xdr:nvSpPr>
      <xdr:spPr>
        <a:xfrm>
          <a:off x="421957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61925"/>
    <xdr:sp fLocksText="0">
      <xdr:nvSpPr>
        <xdr:cNvPr id="1335" name="Text Box 10479"/>
        <xdr:cNvSpPr txBox="1">
          <a:spLocks noChangeArrowheads="1"/>
        </xdr:cNvSpPr>
      </xdr:nvSpPr>
      <xdr:spPr>
        <a:xfrm>
          <a:off x="421957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336" name="Text Box 10482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337" name="Text Box 10483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338" name="Text Box 10486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339" name="Text Box 10487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61925"/>
    <xdr:sp fLocksText="0">
      <xdr:nvSpPr>
        <xdr:cNvPr id="1340" name="Text Box 10490"/>
        <xdr:cNvSpPr txBox="1">
          <a:spLocks noChangeArrowheads="1"/>
        </xdr:cNvSpPr>
      </xdr:nvSpPr>
      <xdr:spPr>
        <a:xfrm>
          <a:off x="421957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61925"/>
    <xdr:sp fLocksText="0">
      <xdr:nvSpPr>
        <xdr:cNvPr id="1341" name="Text Box 10491"/>
        <xdr:cNvSpPr txBox="1">
          <a:spLocks noChangeArrowheads="1"/>
        </xdr:cNvSpPr>
      </xdr:nvSpPr>
      <xdr:spPr>
        <a:xfrm>
          <a:off x="421957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342" name="Text Box 10494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343" name="Text Box 10495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344" name="Text Box 10498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345" name="Text Box 10499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346" name="Text Box 10502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347" name="Text Box 10503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348" name="Text Box 10506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349" name="Text Box 10507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61925"/>
    <xdr:sp fLocksText="0">
      <xdr:nvSpPr>
        <xdr:cNvPr id="1350" name="Text Box 10510"/>
        <xdr:cNvSpPr txBox="1">
          <a:spLocks noChangeArrowheads="1"/>
        </xdr:cNvSpPr>
      </xdr:nvSpPr>
      <xdr:spPr>
        <a:xfrm>
          <a:off x="421957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61925"/>
    <xdr:sp fLocksText="0">
      <xdr:nvSpPr>
        <xdr:cNvPr id="1351" name="Text Box 10511"/>
        <xdr:cNvSpPr txBox="1">
          <a:spLocks noChangeArrowheads="1"/>
        </xdr:cNvSpPr>
      </xdr:nvSpPr>
      <xdr:spPr>
        <a:xfrm>
          <a:off x="421957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352" name="Text Box 10514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353" name="Text Box 10515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354" name="Text Box 10518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355" name="Text Box 10519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356" name="Text Box 10522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357" name="Text Box 10523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61925"/>
    <xdr:sp fLocksText="0">
      <xdr:nvSpPr>
        <xdr:cNvPr id="1358" name="Text Box 10526"/>
        <xdr:cNvSpPr txBox="1">
          <a:spLocks noChangeArrowheads="1"/>
        </xdr:cNvSpPr>
      </xdr:nvSpPr>
      <xdr:spPr>
        <a:xfrm>
          <a:off x="421957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61925"/>
    <xdr:sp fLocksText="0">
      <xdr:nvSpPr>
        <xdr:cNvPr id="1359" name="Text Box 10527"/>
        <xdr:cNvSpPr txBox="1">
          <a:spLocks noChangeArrowheads="1"/>
        </xdr:cNvSpPr>
      </xdr:nvSpPr>
      <xdr:spPr>
        <a:xfrm>
          <a:off x="421957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360" name="Text Box 10530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361" name="Text Box 10531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362" name="Text Box 10534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363" name="Text Box 10535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364" name="Text Box 10538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365" name="Text Box 10539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366" name="Text Box 10542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367" name="Text Box 10543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368" name="Text Box 10550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369" name="Text Box 10551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370" name="Text Box 10562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371" name="Text Box 10563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61925"/>
    <xdr:sp fLocksText="0">
      <xdr:nvSpPr>
        <xdr:cNvPr id="1372" name="Text Box 10570"/>
        <xdr:cNvSpPr txBox="1">
          <a:spLocks noChangeArrowheads="1"/>
        </xdr:cNvSpPr>
      </xdr:nvSpPr>
      <xdr:spPr>
        <a:xfrm>
          <a:off x="421957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61925"/>
    <xdr:sp fLocksText="0">
      <xdr:nvSpPr>
        <xdr:cNvPr id="1373" name="Text Box 10571"/>
        <xdr:cNvSpPr txBox="1">
          <a:spLocks noChangeArrowheads="1"/>
        </xdr:cNvSpPr>
      </xdr:nvSpPr>
      <xdr:spPr>
        <a:xfrm>
          <a:off x="421957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374" name="Text Box 10578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375" name="Text Box 10579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376" name="Text Box 10582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377" name="Text Box 10583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378" name="Text Box 10586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379" name="Text Box 10587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61925"/>
    <xdr:sp fLocksText="0">
      <xdr:nvSpPr>
        <xdr:cNvPr id="1380" name="Text Box 10590"/>
        <xdr:cNvSpPr txBox="1">
          <a:spLocks noChangeArrowheads="1"/>
        </xdr:cNvSpPr>
      </xdr:nvSpPr>
      <xdr:spPr>
        <a:xfrm>
          <a:off x="421957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61925"/>
    <xdr:sp fLocksText="0">
      <xdr:nvSpPr>
        <xdr:cNvPr id="1381" name="Text Box 10591"/>
        <xdr:cNvSpPr txBox="1">
          <a:spLocks noChangeArrowheads="1"/>
        </xdr:cNvSpPr>
      </xdr:nvSpPr>
      <xdr:spPr>
        <a:xfrm>
          <a:off x="421957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57150" cy="161925"/>
    <xdr:sp fLocksText="0">
      <xdr:nvSpPr>
        <xdr:cNvPr id="1382" name="Text Box 33"/>
        <xdr:cNvSpPr txBox="1">
          <a:spLocks noChangeArrowheads="1"/>
        </xdr:cNvSpPr>
      </xdr:nvSpPr>
      <xdr:spPr>
        <a:xfrm>
          <a:off x="4219575" y="176022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57150" cy="161925"/>
    <xdr:sp fLocksText="0">
      <xdr:nvSpPr>
        <xdr:cNvPr id="1383" name="Text Box 34"/>
        <xdr:cNvSpPr txBox="1">
          <a:spLocks noChangeArrowheads="1"/>
        </xdr:cNvSpPr>
      </xdr:nvSpPr>
      <xdr:spPr>
        <a:xfrm>
          <a:off x="4219575" y="176022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57150" cy="161925"/>
    <xdr:sp fLocksText="0">
      <xdr:nvSpPr>
        <xdr:cNvPr id="1384" name="Text Box 49"/>
        <xdr:cNvSpPr txBox="1">
          <a:spLocks noChangeArrowheads="1"/>
        </xdr:cNvSpPr>
      </xdr:nvSpPr>
      <xdr:spPr>
        <a:xfrm>
          <a:off x="3657600" y="176022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57150" cy="161925"/>
    <xdr:sp fLocksText="0">
      <xdr:nvSpPr>
        <xdr:cNvPr id="1385" name="Text Box 50"/>
        <xdr:cNvSpPr txBox="1">
          <a:spLocks noChangeArrowheads="1"/>
        </xdr:cNvSpPr>
      </xdr:nvSpPr>
      <xdr:spPr>
        <a:xfrm>
          <a:off x="3657600" y="176022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57150" cy="161925"/>
    <xdr:sp fLocksText="0">
      <xdr:nvSpPr>
        <xdr:cNvPr id="1386" name="Text Box 53"/>
        <xdr:cNvSpPr txBox="1">
          <a:spLocks noChangeArrowheads="1"/>
        </xdr:cNvSpPr>
      </xdr:nvSpPr>
      <xdr:spPr>
        <a:xfrm>
          <a:off x="4219575" y="176022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57150" cy="161925"/>
    <xdr:sp fLocksText="0">
      <xdr:nvSpPr>
        <xdr:cNvPr id="1387" name="Text Box 54"/>
        <xdr:cNvSpPr txBox="1">
          <a:spLocks noChangeArrowheads="1"/>
        </xdr:cNvSpPr>
      </xdr:nvSpPr>
      <xdr:spPr>
        <a:xfrm>
          <a:off x="4219575" y="176022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57150" cy="161925"/>
    <xdr:sp fLocksText="0">
      <xdr:nvSpPr>
        <xdr:cNvPr id="1388" name="Text Box 57"/>
        <xdr:cNvSpPr txBox="1">
          <a:spLocks noChangeArrowheads="1"/>
        </xdr:cNvSpPr>
      </xdr:nvSpPr>
      <xdr:spPr>
        <a:xfrm>
          <a:off x="476250" y="176022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57150" cy="161925"/>
    <xdr:sp fLocksText="0">
      <xdr:nvSpPr>
        <xdr:cNvPr id="1389" name="Text Box 58"/>
        <xdr:cNvSpPr txBox="1">
          <a:spLocks noChangeArrowheads="1"/>
        </xdr:cNvSpPr>
      </xdr:nvSpPr>
      <xdr:spPr>
        <a:xfrm>
          <a:off x="476250" y="176022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57150" cy="161925"/>
    <xdr:sp fLocksText="0">
      <xdr:nvSpPr>
        <xdr:cNvPr id="1390" name="Text Box 61"/>
        <xdr:cNvSpPr txBox="1">
          <a:spLocks noChangeArrowheads="1"/>
        </xdr:cNvSpPr>
      </xdr:nvSpPr>
      <xdr:spPr>
        <a:xfrm>
          <a:off x="2066925" y="176022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57150" cy="161925"/>
    <xdr:sp fLocksText="0">
      <xdr:nvSpPr>
        <xdr:cNvPr id="1391" name="Text Box 62"/>
        <xdr:cNvSpPr txBox="1">
          <a:spLocks noChangeArrowheads="1"/>
        </xdr:cNvSpPr>
      </xdr:nvSpPr>
      <xdr:spPr>
        <a:xfrm>
          <a:off x="2066925" y="176022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1392" name="Text Box 3517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1393" name="Text Box 3518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71450"/>
    <xdr:sp fLocksText="0">
      <xdr:nvSpPr>
        <xdr:cNvPr id="1394" name="Text Box 10675"/>
        <xdr:cNvSpPr txBox="1">
          <a:spLocks noChangeArrowheads="1"/>
        </xdr:cNvSpPr>
      </xdr:nvSpPr>
      <xdr:spPr>
        <a:xfrm>
          <a:off x="3657600" y="17602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71450"/>
    <xdr:sp fLocksText="0">
      <xdr:nvSpPr>
        <xdr:cNvPr id="1395" name="Text Box 10676"/>
        <xdr:cNvSpPr txBox="1">
          <a:spLocks noChangeArrowheads="1"/>
        </xdr:cNvSpPr>
      </xdr:nvSpPr>
      <xdr:spPr>
        <a:xfrm>
          <a:off x="3657600" y="17602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396" name="Text Box 10683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397" name="Text Box 10684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398" name="Text Box 10687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399" name="Text Box 10688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400" name="Text Box 10695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401" name="Text Box 10696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402" name="Text Box 10699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403" name="Text Box 10700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404" name="Text Box 10703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405" name="Text Box 10704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61925"/>
    <xdr:sp fLocksText="0">
      <xdr:nvSpPr>
        <xdr:cNvPr id="1406" name="Text Box 10707"/>
        <xdr:cNvSpPr txBox="1">
          <a:spLocks noChangeArrowheads="1"/>
        </xdr:cNvSpPr>
      </xdr:nvSpPr>
      <xdr:spPr>
        <a:xfrm>
          <a:off x="421957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61925"/>
    <xdr:sp fLocksText="0">
      <xdr:nvSpPr>
        <xdr:cNvPr id="1407" name="Text Box 10708"/>
        <xdr:cNvSpPr txBox="1">
          <a:spLocks noChangeArrowheads="1"/>
        </xdr:cNvSpPr>
      </xdr:nvSpPr>
      <xdr:spPr>
        <a:xfrm>
          <a:off x="421957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408" name="Text Box 10711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409" name="Text Box 10712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410" name="Text Box 10715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411" name="Text Box 10716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412" name="Text Box 10719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413" name="Text Box 10720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61925"/>
    <xdr:sp fLocksText="0">
      <xdr:nvSpPr>
        <xdr:cNvPr id="1414" name="Text Box 10723"/>
        <xdr:cNvSpPr txBox="1">
          <a:spLocks noChangeArrowheads="1"/>
        </xdr:cNvSpPr>
      </xdr:nvSpPr>
      <xdr:spPr>
        <a:xfrm>
          <a:off x="421957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61925"/>
    <xdr:sp fLocksText="0">
      <xdr:nvSpPr>
        <xdr:cNvPr id="1415" name="Text Box 10724"/>
        <xdr:cNvSpPr txBox="1">
          <a:spLocks noChangeArrowheads="1"/>
        </xdr:cNvSpPr>
      </xdr:nvSpPr>
      <xdr:spPr>
        <a:xfrm>
          <a:off x="421957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416" name="Text Box 10727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417" name="Text Box 10728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418" name="Text Box 10731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419" name="Text Box 10732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420" name="Text Box 10735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421" name="Text Box 10736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61925"/>
    <xdr:sp fLocksText="0">
      <xdr:nvSpPr>
        <xdr:cNvPr id="1422" name="Text Box 10739"/>
        <xdr:cNvSpPr txBox="1">
          <a:spLocks noChangeArrowheads="1"/>
        </xdr:cNvSpPr>
      </xdr:nvSpPr>
      <xdr:spPr>
        <a:xfrm>
          <a:off x="421957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61925"/>
    <xdr:sp fLocksText="0">
      <xdr:nvSpPr>
        <xdr:cNvPr id="1423" name="Text Box 10740"/>
        <xdr:cNvSpPr txBox="1">
          <a:spLocks noChangeArrowheads="1"/>
        </xdr:cNvSpPr>
      </xdr:nvSpPr>
      <xdr:spPr>
        <a:xfrm>
          <a:off x="421957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424" name="Text Box 10743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425" name="Text Box 10744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426" name="Text Box 10747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427" name="Text Box 10748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428" name="Text Box 10751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429" name="Text Box 10752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61925"/>
    <xdr:sp fLocksText="0">
      <xdr:nvSpPr>
        <xdr:cNvPr id="1430" name="Text Box 10755"/>
        <xdr:cNvSpPr txBox="1">
          <a:spLocks noChangeArrowheads="1"/>
        </xdr:cNvSpPr>
      </xdr:nvSpPr>
      <xdr:spPr>
        <a:xfrm>
          <a:off x="421957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61925"/>
    <xdr:sp fLocksText="0">
      <xdr:nvSpPr>
        <xdr:cNvPr id="1431" name="Text Box 10756"/>
        <xdr:cNvSpPr txBox="1">
          <a:spLocks noChangeArrowheads="1"/>
        </xdr:cNvSpPr>
      </xdr:nvSpPr>
      <xdr:spPr>
        <a:xfrm>
          <a:off x="421957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432" name="Text Box 10759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433" name="Text Box 10767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434" name="Text Box 10768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435" name="Text Box 10775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436" name="Text Box 10776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437" name="Text Box 10789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438" name="Text Box 10790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439" name="Text Box 10793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1440" name="Text Box 10794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441" name="Text Box 183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442" name="Text Box 184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443" name="Text Box 185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444" name="Text Box 186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445" name="Text Box 4151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446" name="Text Box 4152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447" name="Text Box 4153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448" name="Text Box 4154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449" name="Text Box 20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450" name="Text Box 20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451" name="Text Box 21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452" name="Text Box 22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453" name="Text Box 23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454" name="Text Box 23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455" name="Text Box 25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456" name="Text Box 25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457" name="Text Box 257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458" name="Text Box 258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71450"/>
    <xdr:sp fLocksText="0">
      <xdr:nvSpPr>
        <xdr:cNvPr id="1459" name="Text Box 10827"/>
        <xdr:cNvSpPr txBox="1">
          <a:spLocks noChangeArrowheads="1"/>
        </xdr:cNvSpPr>
      </xdr:nvSpPr>
      <xdr:spPr>
        <a:xfrm>
          <a:off x="0" y="265176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71450"/>
    <xdr:sp fLocksText="0">
      <xdr:nvSpPr>
        <xdr:cNvPr id="1460" name="Text Box 10828"/>
        <xdr:cNvSpPr txBox="1">
          <a:spLocks noChangeArrowheads="1"/>
        </xdr:cNvSpPr>
      </xdr:nvSpPr>
      <xdr:spPr>
        <a:xfrm>
          <a:off x="0" y="265176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461" name="Text Box 27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1462" name="Text Box 2661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1463" name="Text Box 2662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1464" name="Text Box 2663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1465" name="Text Box 2664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52400"/>
    <xdr:sp fLocksText="0">
      <xdr:nvSpPr>
        <xdr:cNvPr id="1466" name="Text Box 2665"/>
        <xdr:cNvSpPr txBox="1">
          <a:spLocks noChangeArrowheads="1"/>
        </xdr:cNvSpPr>
      </xdr:nvSpPr>
      <xdr:spPr>
        <a:xfrm>
          <a:off x="0" y="265176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467" name="Text Box 318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468" name="Text Box 31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469" name="Text Box 33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470" name="Text Box 33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471" name="Text Box 35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472" name="Text Box 35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473" name="Text Box 39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474" name="Text Box 39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61925"/>
    <xdr:sp fLocksText="0">
      <xdr:nvSpPr>
        <xdr:cNvPr id="1475" name="Text Box 1548"/>
        <xdr:cNvSpPr txBox="1">
          <a:spLocks noChangeArrowheads="1"/>
        </xdr:cNvSpPr>
      </xdr:nvSpPr>
      <xdr:spPr>
        <a:xfrm>
          <a:off x="0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61925"/>
    <xdr:sp fLocksText="0">
      <xdr:nvSpPr>
        <xdr:cNvPr id="1476" name="Text Box 1549"/>
        <xdr:cNvSpPr txBox="1">
          <a:spLocks noChangeArrowheads="1"/>
        </xdr:cNvSpPr>
      </xdr:nvSpPr>
      <xdr:spPr>
        <a:xfrm>
          <a:off x="0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477" name="Text Box 11167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478" name="Text Box 11168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1479" name="Text Box 575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95250"/>
    <xdr:sp fLocksText="0">
      <xdr:nvSpPr>
        <xdr:cNvPr id="1480" name="Text Box 576"/>
        <xdr:cNvSpPr txBox="1">
          <a:spLocks noChangeArrowheads="1"/>
        </xdr:cNvSpPr>
      </xdr:nvSpPr>
      <xdr:spPr>
        <a:xfrm>
          <a:off x="0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481" name="Text Box 3356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482" name="Text Box 3357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483" name="Text Box 3358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484" name="Text Box 3359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485" name="Text Box 3360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486" name="Text Box 3361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487" name="Text Box 3362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488" name="Text Box 3363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489" name="Text Box 3364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490" name="Text Box 3365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491" name="Text Box 3366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492" name="Text Box 3367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493" name="Text Box 3368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494" name="Text Box 3369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495" name="Text Box 3370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496" name="Text Box 3371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497" name="Text Box 3356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498" name="Text Box 3357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499" name="Text Box 3358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00" name="Text Box 3359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01" name="Text Box 3360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02" name="Text Box 3361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03" name="Text Box 3362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04" name="Text Box 3363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05" name="Text Box 3364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06" name="Text Box 3365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07" name="Text Box 3366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08" name="Text Box 3367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09" name="Text Box 3368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10" name="Text Box 3369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11" name="Text Box 3370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12" name="Text Box 3371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13" name="Text Box 3356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14" name="Text Box 3357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15" name="Text Box 3358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16" name="Text Box 3359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17" name="Text Box 3360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18" name="Text Box 3361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19" name="Text Box 3362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20" name="Text Box 3363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21" name="Text Box 3364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22" name="Text Box 3365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23" name="Text Box 3366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24" name="Text Box 3367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25" name="Text Box 3368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26" name="Text Box 3369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27" name="Text Box 3370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85725" cy="123825"/>
    <xdr:sp fLocksText="0">
      <xdr:nvSpPr>
        <xdr:cNvPr id="1528" name="Text Box 3371"/>
        <xdr:cNvSpPr txBox="1">
          <a:spLocks noChangeArrowheads="1"/>
        </xdr:cNvSpPr>
      </xdr:nvSpPr>
      <xdr:spPr>
        <a:xfrm>
          <a:off x="0" y="26517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29" name="Text Box 10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30" name="Text Box 11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31" name="Text Box 12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32" name="Text Box 13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33" name="Text Box 14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34" name="Text Box 15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35" name="Text Box 16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36" name="Text Box 17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37" name="Text Box 18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38" name="Text Box 19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39" name="Text Box 20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40" name="Text Box 21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41" name="Text Box 22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42" name="Text Box 23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43" name="Text Box 24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44" name="Text Box 25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45" name="Text Box 106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46" name="Text Box 107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47" name="Text Box 108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48" name="Text Box 109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49" name="Text Box 110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50" name="Text Box 111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51" name="Text Box 112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52" name="Text Box 113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53" name="Text Box 114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54" name="Text Box 115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55" name="Text Box 116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56" name="Text Box 117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57" name="Text Box 118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58" name="Text Box 119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59" name="Text Box 120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60" name="Text Box 121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61" name="Text Box 11371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62" name="Text Box 11372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63" name="Text Box 11373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64" name="Text Box 11374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65" name="Text Box 11375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66" name="Text Box 11376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67" name="Text Box 11377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68" name="Text Box 11378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69" name="Text Box 11379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70" name="Text Box 11380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71" name="Text Box 11381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72" name="Text Box 11382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73" name="Text Box 11383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74" name="Text Box 11384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75" name="Text Box 11385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150" cy="161925"/>
    <xdr:sp fLocksText="0">
      <xdr:nvSpPr>
        <xdr:cNvPr id="1576" name="Text Box 11386"/>
        <xdr:cNvSpPr txBox="1">
          <a:spLocks noChangeArrowheads="1"/>
        </xdr:cNvSpPr>
      </xdr:nvSpPr>
      <xdr:spPr>
        <a:xfrm>
          <a:off x="0" y="265176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1577" name="Text Box 126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1578" name="Text Box 127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1579" name="Text Box 128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1580" name="Text Box 129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1581" name="Text Box 130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1582" name="Text Box 131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1583" name="Text Box 132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1584" name="Text Box 133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1585" name="Text Box 134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1586" name="Text Box 135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1587" name="Text Box 136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1588" name="Text Box 137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1589" name="Text Box 138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1590" name="Text Box 139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1591" name="Text Box 140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85725" cy="123825"/>
    <xdr:sp fLocksText="0">
      <xdr:nvSpPr>
        <xdr:cNvPr id="1592" name="Text Box 141"/>
        <xdr:cNvSpPr txBox="1">
          <a:spLocks noChangeArrowheads="1"/>
        </xdr:cNvSpPr>
      </xdr:nvSpPr>
      <xdr:spPr>
        <a:xfrm>
          <a:off x="0" y="276320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284</xdr:row>
      <xdr:rowOff>0</xdr:rowOff>
    </xdr:from>
    <xdr:ext cx="66675" cy="161925"/>
    <xdr:sp fLocksText="0">
      <xdr:nvSpPr>
        <xdr:cNvPr id="1593" name="Text Box 11421"/>
        <xdr:cNvSpPr txBox="1">
          <a:spLocks noChangeArrowheads="1"/>
        </xdr:cNvSpPr>
      </xdr:nvSpPr>
      <xdr:spPr>
        <a:xfrm>
          <a:off x="0" y="354330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284</xdr:row>
      <xdr:rowOff>0</xdr:rowOff>
    </xdr:from>
    <xdr:ext cx="66675" cy="161925"/>
    <xdr:sp fLocksText="0">
      <xdr:nvSpPr>
        <xdr:cNvPr id="1594" name="Text Box 11422"/>
        <xdr:cNvSpPr txBox="1">
          <a:spLocks noChangeArrowheads="1"/>
        </xdr:cNvSpPr>
      </xdr:nvSpPr>
      <xdr:spPr>
        <a:xfrm>
          <a:off x="0" y="354330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284</xdr:row>
      <xdr:rowOff>0</xdr:rowOff>
    </xdr:from>
    <xdr:ext cx="66675" cy="161925"/>
    <xdr:sp fLocksText="0">
      <xdr:nvSpPr>
        <xdr:cNvPr id="1595" name="Text Box 11423"/>
        <xdr:cNvSpPr txBox="1">
          <a:spLocks noChangeArrowheads="1"/>
        </xdr:cNvSpPr>
      </xdr:nvSpPr>
      <xdr:spPr>
        <a:xfrm>
          <a:off x="3657600" y="354330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284</xdr:row>
      <xdr:rowOff>0</xdr:rowOff>
    </xdr:from>
    <xdr:ext cx="66675" cy="161925"/>
    <xdr:sp fLocksText="0">
      <xdr:nvSpPr>
        <xdr:cNvPr id="1596" name="Text Box 11424"/>
        <xdr:cNvSpPr txBox="1">
          <a:spLocks noChangeArrowheads="1"/>
        </xdr:cNvSpPr>
      </xdr:nvSpPr>
      <xdr:spPr>
        <a:xfrm>
          <a:off x="3657600" y="354330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597" name="Text Box 18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598" name="Text Box 18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599" name="Text Box 18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00" name="Text Box 186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01" name="Text Box 415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02" name="Text Box 415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03" name="Text Box 415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04" name="Text Box 415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05" name="Text Box 183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06" name="Text Box 184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07" name="Text Box 185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08" name="Text Box 186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09" name="Text Box 2259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10" name="Text Box 2260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11" name="Text Box 2261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12" name="Text Box 2262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13" name="Text Box 3433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14" name="Text Box 3434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15" name="Text Box 4147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16" name="Text Box 4148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17" name="Text Box 4149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18" name="Text Box 4150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19" name="Text Box 4151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20" name="Text Box 4152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21" name="Text Box 4153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22" name="Text Box 4154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23" name="Text Box 455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24" name="Text Box 456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25" name="Text Box 18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26" name="Text Box 18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27" name="Text Box 18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28" name="Text Box 186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29" name="Text Box 225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30" name="Text Box 226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31" name="Text Box 226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32" name="Text Box 226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33" name="Text Box 343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34" name="Text Box 343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35" name="Text Box 4147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36" name="Text Box 4148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37" name="Text Box 414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38" name="Text Box 415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39" name="Text Box 415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40" name="Text Box 415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41" name="Text Box 415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42" name="Text Box 415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43" name="Text Box 45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44" name="Text Box 456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61925"/>
    <xdr:sp fLocksText="0">
      <xdr:nvSpPr>
        <xdr:cNvPr id="1645" name="Text Box 11486"/>
        <xdr:cNvSpPr txBox="1">
          <a:spLocks noChangeArrowheads="1"/>
        </xdr:cNvSpPr>
      </xdr:nvSpPr>
      <xdr:spPr>
        <a:xfrm>
          <a:off x="421957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61925"/>
    <xdr:sp fLocksText="0">
      <xdr:nvSpPr>
        <xdr:cNvPr id="1646" name="Text Box 11487"/>
        <xdr:cNvSpPr txBox="1">
          <a:spLocks noChangeArrowheads="1"/>
        </xdr:cNvSpPr>
      </xdr:nvSpPr>
      <xdr:spPr>
        <a:xfrm>
          <a:off x="421957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647" name="Text Box 11490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648" name="Text Box 11491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49" name="Text Box 183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50" name="Text Box 184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51" name="Text Box 185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52" name="Text Box 186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53" name="Text Box 4151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54" name="Text Box 4152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55" name="Text Box 4153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56" name="Text Box 4154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57" name="Text Box 18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58" name="Text Box 18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59" name="Text Box 18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60" name="Text Box 186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61" name="Text Box 415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62" name="Text Box 415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63" name="Text Box 415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64" name="Text Box 415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65" name="Text Box 183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66" name="Text Box 184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67" name="Text Box 185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68" name="Text Box 186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69" name="Text Box 4151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70" name="Text Box 4152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71" name="Text Box 4153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72" name="Text Box 4154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73" name="Text Box 18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74" name="Text Box 18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75" name="Text Box 18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76" name="Text Box 186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77" name="Text Box 225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78" name="Text Box 226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79" name="Text Box 226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80" name="Text Box 226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81" name="Text Box 343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82" name="Text Box 343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83" name="Text Box 4147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84" name="Text Box 4148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85" name="Text Box 414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86" name="Text Box 415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87" name="Text Box 4151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88" name="Text Box 4152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89" name="Text Box 4153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90" name="Text Box 415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91" name="Text Box 45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692" name="Text Box 456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93" name="Text Box 183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94" name="Text Box 184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95" name="Text Box 185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96" name="Text Box 186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97" name="Text Box 2259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98" name="Text Box 2260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699" name="Text Box 2261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700" name="Text Box 2262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701" name="Text Box 3433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702" name="Text Box 3434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703" name="Text Box 4147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704" name="Text Box 4148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705" name="Text Box 4149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706" name="Text Box 4150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707" name="Text Box 4151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708" name="Text Box 4152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709" name="Text Box 4153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710" name="Text Box 4154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711" name="Text Box 455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712" name="Text Box 456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713" name="Text Box 4149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1714" name="Text Box 4150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715" name="Text Box 2259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716" name="Text Box 2260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717" name="Text Box 2261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718" name="Text Box 2262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719" name="Text Box 4147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66675" cy="142875"/>
    <xdr:sp fLocksText="0">
      <xdr:nvSpPr>
        <xdr:cNvPr id="1720" name="Text Box 4148"/>
        <xdr:cNvSpPr txBox="1">
          <a:spLocks noChangeArrowheads="1"/>
        </xdr:cNvSpPr>
      </xdr:nvSpPr>
      <xdr:spPr>
        <a:xfrm>
          <a:off x="103822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721" name="Text Box 11570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722" name="Text Box 11571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723" name="Text Box 11574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724" name="Text Box 11575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61925"/>
    <xdr:sp fLocksText="0">
      <xdr:nvSpPr>
        <xdr:cNvPr id="1725" name="Text Box 11578"/>
        <xdr:cNvSpPr txBox="1">
          <a:spLocks noChangeArrowheads="1"/>
        </xdr:cNvSpPr>
      </xdr:nvSpPr>
      <xdr:spPr>
        <a:xfrm>
          <a:off x="421957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61925"/>
    <xdr:sp fLocksText="0">
      <xdr:nvSpPr>
        <xdr:cNvPr id="1726" name="Text Box 11579"/>
        <xdr:cNvSpPr txBox="1">
          <a:spLocks noChangeArrowheads="1"/>
        </xdr:cNvSpPr>
      </xdr:nvSpPr>
      <xdr:spPr>
        <a:xfrm>
          <a:off x="421957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727" name="Text Box 11582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1728" name="Text Box 11583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71450"/>
    <xdr:sp fLocksText="0">
      <xdr:nvSpPr>
        <xdr:cNvPr id="1729" name="Text Box 5"/>
        <xdr:cNvSpPr txBox="1">
          <a:spLocks noChangeArrowheads="1"/>
        </xdr:cNvSpPr>
      </xdr:nvSpPr>
      <xdr:spPr>
        <a:xfrm>
          <a:off x="5248275" y="265176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71450"/>
    <xdr:sp fLocksText="0">
      <xdr:nvSpPr>
        <xdr:cNvPr id="1730" name="Text Box 6"/>
        <xdr:cNvSpPr txBox="1">
          <a:spLocks noChangeArrowheads="1"/>
        </xdr:cNvSpPr>
      </xdr:nvSpPr>
      <xdr:spPr>
        <a:xfrm>
          <a:off x="5248275" y="265176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71450"/>
    <xdr:sp fLocksText="0">
      <xdr:nvSpPr>
        <xdr:cNvPr id="1731" name="Text Box 7"/>
        <xdr:cNvSpPr txBox="1">
          <a:spLocks noChangeArrowheads="1"/>
        </xdr:cNvSpPr>
      </xdr:nvSpPr>
      <xdr:spPr>
        <a:xfrm>
          <a:off x="5248275" y="265176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57150" cy="171450"/>
    <xdr:sp fLocksText="0">
      <xdr:nvSpPr>
        <xdr:cNvPr id="1732" name="Text Box 8"/>
        <xdr:cNvSpPr txBox="1">
          <a:spLocks noChangeArrowheads="1"/>
        </xdr:cNvSpPr>
      </xdr:nvSpPr>
      <xdr:spPr>
        <a:xfrm>
          <a:off x="5248275" y="265176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1733" name="Text Box 3499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142875"/>
    <xdr:sp fLocksText="0">
      <xdr:nvSpPr>
        <xdr:cNvPr id="1734" name="Text Box 3500"/>
        <xdr:cNvSpPr txBox="1">
          <a:spLocks noChangeArrowheads="1"/>
        </xdr:cNvSpPr>
      </xdr:nvSpPr>
      <xdr:spPr>
        <a:xfrm>
          <a:off x="52482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35" name="Text Box 1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36" name="Text Box 2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37" name="Text Box 5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38" name="Text Box 6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39" name="Text Box 9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40" name="Text Box 10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41" name="Text Box 13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42" name="Text Box 14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43" name="Text Box 17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44" name="Text Box 18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45" name="Text Box 21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46" name="Text Box 22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47" name="Text Box 25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48" name="Text Box 26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49" name="Text Box 29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50" name="Text Box 30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51" name="Text Box 33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52" name="Text Box 34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53" name="Text Box 37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54" name="Text Box 38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55" name="Text Box 41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56" name="Text Box 42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57" name="Text Box 45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58" name="Text Box 46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59" name="Text Box 49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60" name="Text Box 50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61" name="Text Box 53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62" name="Text Box 54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63" name="Text Box 57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64" name="Text Box 58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65" name="Text Box 61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66" name="Text Box 62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67" name="Text Box 65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68" name="Text Box 66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69" name="Text Box 69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70" name="Text Box 70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71" name="Text Box 73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72" name="Text Box 74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73" name="Text Box 77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74" name="Text Box 78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75" name="Text Box 81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76" name="Text Box 82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77" name="Text Box 85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78" name="Text Box 86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79" name="Text Box 89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80" name="Text Box 90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81" name="Text Box 93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82" name="Text Box 94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83" name="Text Box 97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84" name="Text Box 98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85" name="Text Box 101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86" name="Text Box 102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87" name="Text Box 105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88" name="Text Box 106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89" name="Text Box 109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90" name="Text Box 110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91" name="Text Box 113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92" name="Text Box 114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93" name="Text Box 117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94" name="Text Box 118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95" name="Text Box 121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96" name="Text Box 122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97" name="Text Box 125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98" name="Text Box 126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799" name="Text Box 129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00" name="Text Box 130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01" name="Text Box 133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02" name="Text Box 134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03" name="Text Box 137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04" name="Text Box 138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05" name="Text Box 141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06" name="Text Box 142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07" name="Text Box 145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08" name="Text Box 146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09" name="Text Box 149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10" name="Text Box 150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11" name="Text Box 153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12" name="Text Box 154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13" name="Text Box 157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14" name="Text Box 158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15" name="Text Box 161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16" name="Text Box 162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17" name="Text Box 165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18" name="Text Box 166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19" name="Text Box 169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20" name="Text Box 170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21" name="Text Box 173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22" name="Text Box 174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23" name="Text Box 177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24" name="Text Box 178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25" name="Text Box 181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26" name="Text Box 182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27" name="Text Box 185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28" name="Text Box 186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29" name="Text Box 193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30" name="Text Box 194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31" name="Text Box 197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32" name="Text Box 198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33" name="Text Box 391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34" name="Text Box 392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35" name="Text Box 393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33350"/>
    <xdr:sp fLocksText="0">
      <xdr:nvSpPr>
        <xdr:cNvPr id="1836" name="Text Box 394"/>
        <xdr:cNvSpPr txBox="1">
          <a:spLocks noChangeArrowheads="1"/>
        </xdr:cNvSpPr>
      </xdr:nvSpPr>
      <xdr:spPr>
        <a:xfrm>
          <a:off x="4219575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42875"/>
    <xdr:sp fLocksText="0">
      <xdr:nvSpPr>
        <xdr:cNvPr id="1837" name="Text Box 415"/>
        <xdr:cNvSpPr txBox="1">
          <a:spLocks noChangeArrowheads="1"/>
        </xdr:cNvSpPr>
      </xdr:nvSpPr>
      <xdr:spPr>
        <a:xfrm>
          <a:off x="421957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42875"/>
    <xdr:sp fLocksText="0">
      <xdr:nvSpPr>
        <xdr:cNvPr id="1838" name="Text Box 416"/>
        <xdr:cNvSpPr txBox="1">
          <a:spLocks noChangeArrowheads="1"/>
        </xdr:cNvSpPr>
      </xdr:nvSpPr>
      <xdr:spPr>
        <a:xfrm>
          <a:off x="421957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42875"/>
    <xdr:sp fLocksText="0">
      <xdr:nvSpPr>
        <xdr:cNvPr id="1839" name="Text Box 417"/>
        <xdr:cNvSpPr txBox="1">
          <a:spLocks noChangeArrowheads="1"/>
        </xdr:cNvSpPr>
      </xdr:nvSpPr>
      <xdr:spPr>
        <a:xfrm>
          <a:off x="421957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42875"/>
    <xdr:sp fLocksText="0">
      <xdr:nvSpPr>
        <xdr:cNvPr id="1840" name="Text Box 418"/>
        <xdr:cNvSpPr txBox="1">
          <a:spLocks noChangeArrowheads="1"/>
        </xdr:cNvSpPr>
      </xdr:nvSpPr>
      <xdr:spPr>
        <a:xfrm>
          <a:off x="421957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42875"/>
    <xdr:sp fLocksText="0">
      <xdr:nvSpPr>
        <xdr:cNvPr id="1841" name="Text Box 415"/>
        <xdr:cNvSpPr txBox="1">
          <a:spLocks noChangeArrowheads="1"/>
        </xdr:cNvSpPr>
      </xdr:nvSpPr>
      <xdr:spPr>
        <a:xfrm>
          <a:off x="421957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42875"/>
    <xdr:sp fLocksText="0">
      <xdr:nvSpPr>
        <xdr:cNvPr id="1842" name="Text Box 416"/>
        <xdr:cNvSpPr txBox="1">
          <a:spLocks noChangeArrowheads="1"/>
        </xdr:cNvSpPr>
      </xdr:nvSpPr>
      <xdr:spPr>
        <a:xfrm>
          <a:off x="421957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42875"/>
    <xdr:sp fLocksText="0">
      <xdr:nvSpPr>
        <xdr:cNvPr id="1843" name="Text Box 417"/>
        <xdr:cNvSpPr txBox="1">
          <a:spLocks noChangeArrowheads="1"/>
        </xdr:cNvSpPr>
      </xdr:nvSpPr>
      <xdr:spPr>
        <a:xfrm>
          <a:off x="421957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42875"/>
    <xdr:sp fLocksText="0">
      <xdr:nvSpPr>
        <xdr:cNvPr id="1844" name="Text Box 418"/>
        <xdr:cNvSpPr txBox="1">
          <a:spLocks noChangeArrowheads="1"/>
        </xdr:cNvSpPr>
      </xdr:nvSpPr>
      <xdr:spPr>
        <a:xfrm>
          <a:off x="421957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140</xdr:row>
      <xdr:rowOff>0</xdr:rowOff>
    </xdr:from>
    <xdr:ext cx="66675" cy="133350"/>
    <xdr:sp fLocksText="0">
      <xdr:nvSpPr>
        <xdr:cNvPr id="1845" name="Text Box 433"/>
        <xdr:cNvSpPr txBox="1">
          <a:spLocks noChangeArrowheads="1"/>
        </xdr:cNvSpPr>
      </xdr:nvSpPr>
      <xdr:spPr>
        <a:xfrm>
          <a:off x="3181350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140</xdr:row>
      <xdr:rowOff>0</xdr:rowOff>
    </xdr:from>
    <xdr:ext cx="66675" cy="133350"/>
    <xdr:sp fLocksText="0">
      <xdr:nvSpPr>
        <xdr:cNvPr id="1846" name="Text Box 434"/>
        <xdr:cNvSpPr txBox="1">
          <a:spLocks noChangeArrowheads="1"/>
        </xdr:cNvSpPr>
      </xdr:nvSpPr>
      <xdr:spPr>
        <a:xfrm>
          <a:off x="3181350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140</xdr:row>
      <xdr:rowOff>0</xdr:rowOff>
    </xdr:from>
    <xdr:ext cx="66675" cy="133350"/>
    <xdr:sp fLocksText="0">
      <xdr:nvSpPr>
        <xdr:cNvPr id="1847" name="Text Box 435"/>
        <xdr:cNvSpPr txBox="1">
          <a:spLocks noChangeArrowheads="1"/>
        </xdr:cNvSpPr>
      </xdr:nvSpPr>
      <xdr:spPr>
        <a:xfrm>
          <a:off x="3181350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140</xdr:row>
      <xdr:rowOff>0</xdr:rowOff>
    </xdr:from>
    <xdr:ext cx="66675" cy="133350"/>
    <xdr:sp fLocksText="0">
      <xdr:nvSpPr>
        <xdr:cNvPr id="1848" name="Text Box 436"/>
        <xdr:cNvSpPr txBox="1">
          <a:spLocks noChangeArrowheads="1"/>
        </xdr:cNvSpPr>
      </xdr:nvSpPr>
      <xdr:spPr>
        <a:xfrm>
          <a:off x="3181350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49" name="Text Box 475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50" name="Text Box 476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51" name="Text Box 47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52" name="Text Box 47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53" name="Text Box 48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54" name="Text Box 48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55" name="Text Box 489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56" name="Text Box 490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57" name="Text Box 51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58" name="Text Box 51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59" name="Text Box 513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60" name="Text Box 514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61" name="Text Box 529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62" name="Text Box 530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63" name="Text Box 53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64" name="Text Box 53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65" name="Text Box 535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66" name="Text Box 536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67" name="Text Box 555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68" name="Text Box 556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69" name="Text Box 55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70" name="Text Box 55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71" name="Text Box 585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72" name="Text Box 586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73" name="Text Box 58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74" name="Text Box 58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75" name="Text Box 609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76" name="Text Box 610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77" name="Text Box 61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78" name="Text Box 61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79" name="Text Box 645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80" name="Text Box 646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81" name="Text Box 64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82" name="Text Box 64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83" name="Text Box 65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84" name="Text Box 65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85" name="Text Box 653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86" name="Text Box 654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87" name="Text Box 5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88" name="Text Box 5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89" name="Text Box 6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90" name="Text Box 6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91" name="Text Box 65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92" name="Text Box 66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93" name="Text Box 69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94" name="Text Box 70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95" name="Text Box 7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96" name="Text Box 7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97" name="Text Box 73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98" name="Text Box 74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899" name="Text Box 7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00" name="Text Box 7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01" name="Text Box 8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02" name="Text Box 8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03" name="Text Box 85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04" name="Text Box 86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05" name="Text Box 89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06" name="Text Box 90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07" name="Text Box 93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08" name="Text Box 94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09" name="Text Box 9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10" name="Text Box 9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11" name="Text Box 10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12" name="Text Box 10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13" name="Text Box 105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14" name="Text Box 106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15" name="Text Box 109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16" name="Text Box 110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17" name="Text Box 113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18" name="Text Box 114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19" name="Text Box 11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20" name="Text Box 11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21" name="Text Box 12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22" name="Text Box 12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23" name="Text Box 125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24" name="Text Box 126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25" name="Text Box 129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26" name="Text Box 130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27" name="Text Box 133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28" name="Text Box 134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29" name="Text Box 13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30" name="Text Box 13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31" name="Text Box 14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32" name="Text Box 14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33" name="Text Box 233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34" name="Text Box 234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35" name="Text Box 239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36" name="Text Box 240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37" name="Text Box 245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38" name="Text Box 246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39" name="Text Box 25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40" name="Text Box 25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41" name="Text Box 25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42" name="Text Box 25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43" name="Text Box 263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44" name="Text Box 264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45" name="Text Box 269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46" name="Text Box 270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47" name="Text Box 275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48" name="Text Box 276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49" name="Text Box 28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50" name="Text Box 28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51" name="Text Box 28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52" name="Text Box 28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53" name="Text Box 293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54" name="Text Box 294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55" name="Text Box 299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56" name="Text Box 300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57" name="Text Box 305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58" name="Text Box 306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59" name="Text Box 31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60" name="Text Box 31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61" name="Text Box 31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62" name="Text Box 31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63" name="Text Box 325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64" name="Text Box 326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65" name="Text Box 33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66" name="Text Box 33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67" name="Text Box 33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68" name="Text Box 33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69" name="Text Box 343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70" name="Text Box 344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71" name="Text Box 349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72" name="Text Box 350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73" name="Text Box 355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74" name="Text Box 356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75" name="Text Box 36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76" name="Text Box 36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77" name="Text Box 36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78" name="Text Box 36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79" name="Text Box 373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80" name="Text Box 374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81" name="Text Box 379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82" name="Text Box 380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83" name="Text Box 385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84" name="Text Box 386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85" name="Text Box 391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86" name="Text Box 392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87" name="Text Box 39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88" name="Text Box 39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89" name="Text Box 399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90" name="Text Box 400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91" name="Text Box 447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92" name="Text Box 448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93" name="Text Box 449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42875"/>
    <xdr:sp fLocksText="0">
      <xdr:nvSpPr>
        <xdr:cNvPr id="1994" name="Text Box 450"/>
        <xdr:cNvSpPr txBox="1">
          <a:spLocks noChangeArrowheads="1"/>
        </xdr:cNvSpPr>
      </xdr:nvSpPr>
      <xdr:spPr>
        <a:xfrm>
          <a:off x="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995" name="Text Box 10759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1996" name="Text Box 10760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90500"/>
    <xdr:sp fLocksText="0">
      <xdr:nvSpPr>
        <xdr:cNvPr id="1997" name="Text Box 10719"/>
        <xdr:cNvSpPr txBox="1">
          <a:spLocks noChangeArrowheads="1"/>
        </xdr:cNvSpPr>
      </xdr:nvSpPr>
      <xdr:spPr>
        <a:xfrm>
          <a:off x="4219575" y="176022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90500"/>
    <xdr:sp fLocksText="0">
      <xdr:nvSpPr>
        <xdr:cNvPr id="1998" name="Text Box 10720"/>
        <xdr:cNvSpPr txBox="1">
          <a:spLocks noChangeArrowheads="1"/>
        </xdr:cNvSpPr>
      </xdr:nvSpPr>
      <xdr:spPr>
        <a:xfrm>
          <a:off x="4219575" y="176022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90500"/>
    <xdr:sp fLocksText="0">
      <xdr:nvSpPr>
        <xdr:cNvPr id="1999" name="Text Box 10719"/>
        <xdr:cNvSpPr txBox="1">
          <a:spLocks noChangeArrowheads="1"/>
        </xdr:cNvSpPr>
      </xdr:nvSpPr>
      <xdr:spPr>
        <a:xfrm>
          <a:off x="3657600" y="176022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90500"/>
    <xdr:sp fLocksText="0">
      <xdr:nvSpPr>
        <xdr:cNvPr id="2000" name="Text Box 10720"/>
        <xdr:cNvSpPr txBox="1">
          <a:spLocks noChangeArrowheads="1"/>
        </xdr:cNvSpPr>
      </xdr:nvSpPr>
      <xdr:spPr>
        <a:xfrm>
          <a:off x="3657600" y="176022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2001" name="Text Box 10767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2002" name="Text Box 10768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2003" name="Text Box 10763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61925"/>
    <xdr:sp fLocksText="0">
      <xdr:nvSpPr>
        <xdr:cNvPr id="2004" name="Text Box 10764"/>
        <xdr:cNvSpPr txBox="1">
          <a:spLocks noChangeArrowheads="1"/>
        </xdr:cNvSpPr>
      </xdr:nvSpPr>
      <xdr:spPr>
        <a:xfrm>
          <a:off x="47625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2005" name="Text Box 10438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2006" name="Text Box 10439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2007" name="Text Box 10442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61925"/>
    <xdr:sp fLocksText="0">
      <xdr:nvSpPr>
        <xdr:cNvPr id="2008" name="Text Box 10443"/>
        <xdr:cNvSpPr txBox="1">
          <a:spLocks noChangeArrowheads="1"/>
        </xdr:cNvSpPr>
      </xdr:nvSpPr>
      <xdr:spPr>
        <a:xfrm>
          <a:off x="365760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140</xdr:row>
      <xdr:rowOff>0</xdr:rowOff>
    </xdr:from>
    <xdr:ext cx="66675" cy="133350"/>
    <xdr:sp fLocksText="0">
      <xdr:nvSpPr>
        <xdr:cNvPr id="2009" name="Text Box 433"/>
        <xdr:cNvSpPr txBox="1">
          <a:spLocks noChangeArrowheads="1"/>
        </xdr:cNvSpPr>
      </xdr:nvSpPr>
      <xdr:spPr>
        <a:xfrm>
          <a:off x="3181350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140</xdr:row>
      <xdr:rowOff>0</xdr:rowOff>
    </xdr:from>
    <xdr:ext cx="66675" cy="133350"/>
    <xdr:sp fLocksText="0">
      <xdr:nvSpPr>
        <xdr:cNvPr id="2010" name="Text Box 434"/>
        <xdr:cNvSpPr txBox="1">
          <a:spLocks noChangeArrowheads="1"/>
        </xdr:cNvSpPr>
      </xdr:nvSpPr>
      <xdr:spPr>
        <a:xfrm>
          <a:off x="3181350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140</xdr:row>
      <xdr:rowOff>0</xdr:rowOff>
    </xdr:from>
    <xdr:ext cx="66675" cy="133350"/>
    <xdr:sp fLocksText="0">
      <xdr:nvSpPr>
        <xdr:cNvPr id="2011" name="Text Box 435"/>
        <xdr:cNvSpPr txBox="1">
          <a:spLocks noChangeArrowheads="1"/>
        </xdr:cNvSpPr>
      </xdr:nvSpPr>
      <xdr:spPr>
        <a:xfrm>
          <a:off x="3181350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140</xdr:row>
      <xdr:rowOff>0</xdr:rowOff>
    </xdr:from>
    <xdr:ext cx="66675" cy="133350"/>
    <xdr:sp fLocksText="0">
      <xdr:nvSpPr>
        <xdr:cNvPr id="2012" name="Text Box 436"/>
        <xdr:cNvSpPr txBox="1">
          <a:spLocks noChangeArrowheads="1"/>
        </xdr:cNvSpPr>
      </xdr:nvSpPr>
      <xdr:spPr>
        <a:xfrm>
          <a:off x="3181350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42875"/>
    <xdr:sp fLocksText="0">
      <xdr:nvSpPr>
        <xdr:cNvPr id="2013" name="Text Box 447"/>
        <xdr:cNvSpPr txBox="1">
          <a:spLocks noChangeArrowheads="1"/>
        </xdr:cNvSpPr>
      </xdr:nvSpPr>
      <xdr:spPr>
        <a:xfrm>
          <a:off x="421957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42875"/>
    <xdr:sp fLocksText="0">
      <xdr:nvSpPr>
        <xdr:cNvPr id="2014" name="Text Box 448"/>
        <xdr:cNvSpPr txBox="1">
          <a:spLocks noChangeArrowheads="1"/>
        </xdr:cNvSpPr>
      </xdr:nvSpPr>
      <xdr:spPr>
        <a:xfrm>
          <a:off x="421957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42875"/>
    <xdr:sp fLocksText="0">
      <xdr:nvSpPr>
        <xdr:cNvPr id="2015" name="Text Box 449"/>
        <xdr:cNvSpPr txBox="1">
          <a:spLocks noChangeArrowheads="1"/>
        </xdr:cNvSpPr>
      </xdr:nvSpPr>
      <xdr:spPr>
        <a:xfrm>
          <a:off x="421957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42875"/>
    <xdr:sp fLocksText="0">
      <xdr:nvSpPr>
        <xdr:cNvPr id="2016" name="Text Box 450"/>
        <xdr:cNvSpPr txBox="1">
          <a:spLocks noChangeArrowheads="1"/>
        </xdr:cNvSpPr>
      </xdr:nvSpPr>
      <xdr:spPr>
        <a:xfrm>
          <a:off x="421957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42875"/>
    <xdr:sp fLocksText="0">
      <xdr:nvSpPr>
        <xdr:cNvPr id="2017" name="Text Box 911"/>
        <xdr:cNvSpPr txBox="1">
          <a:spLocks noChangeArrowheads="1"/>
        </xdr:cNvSpPr>
      </xdr:nvSpPr>
      <xdr:spPr>
        <a:xfrm>
          <a:off x="421957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66675" cy="142875"/>
    <xdr:sp fLocksText="0">
      <xdr:nvSpPr>
        <xdr:cNvPr id="2018" name="Text Box 912"/>
        <xdr:cNvSpPr txBox="1">
          <a:spLocks noChangeArrowheads="1"/>
        </xdr:cNvSpPr>
      </xdr:nvSpPr>
      <xdr:spPr>
        <a:xfrm>
          <a:off x="4219575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42875"/>
    <xdr:sp fLocksText="0">
      <xdr:nvSpPr>
        <xdr:cNvPr id="2019" name="Text Box 917"/>
        <xdr:cNvSpPr txBox="1">
          <a:spLocks noChangeArrowheads="1"/>
        </xdr:cNvSpPr>
      </xdr:nvSpPr>
      <xdr:spPr>
        <a:xfrm>
          <a:off x="47625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66675" cy="142875"/>
    <xdr:sp fLocksText="0">
      <xdr:nvSpPr>
        <xdr:cNvPr id="2020" name="Text Box 918"/>
        <xdr:cNvSpPr txBox="1">
          <a:spLocks noChangeArrowheads="1"/>
        </xdr:cNvSpPr>
      </xdr:nvSpPr>
      <xdr:spPr>
        <a:xfrm>
          <a:off x="476250" y="176022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2021" name="Text Box 10789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2022" name="Text Box 10790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2023" name="Text Box 10793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66675" cy="161925"/>
    <xdr:sp fLocksText="0">
      <xdr:nvSpPr>
        <xdr:cNvPr id="2024" name="Text Box 10794"/>
        <xdr:cNvSpPr txBox="1">
          <a:spLocks noChangeArrowheads="1"/>
        </xdr:cNvSpPr>
      </xdr:nvSpPr>
      <xdr:spPr>
        <a:xfrm>
          <a:off x="2066925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33350"/>
    <xdr:sp fLocksText="0">
      <xdr:nvSpPr>
        <xdr:cNvPr id="2025" name="Text Box 3511"/>
        <xdr:cNvSpPr txBox="1">
          <a:spLocks noChangeArrowheads="1"/>
        </xdr:cNvSpPr>
      </xdr:nvSpPr>
      <xdr:spPr>
        <a:xfrm>
          <a:off x="3657600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66675" cy="133350"/>
    <xdr:sp fLocksText="0">
      <xdr:nvSpPr>
        <xdr:cNvPr id="2026" name="Text Box 3512"/>
        <xdr:cNvSpPr txBox="1">
          <a:spLocks noChangeArrowheads="1"/>
        </xdr:cNvSpPr>
      </xdr:nvSpPr>
      <xdr:spPr>
        <a:xfrm>
          <a:off x="3657600" y="17602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27" name="Text Box 2015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28" name="Text Box 2016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29" name="Text Box 2031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30" name="Text Box 2032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31" name="Text Box 2215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32" name="Text Box 2216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33" name="Text Box 1999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34" name="Text Box 2000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35" name="Text Box 2003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36" name="Text Box 2004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37" name="Text Box 2019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38" name="Text Box 2020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39" name="Text Box 2023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40" name="Text Box 2024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41" name="Text Box 2027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42" name="Text Box 2028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43" name="Text Box 2187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44" name="Text Box 2188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90500"/>
    <xdr:sp fLocksText="0">
      <xdr:nvSpPr>
        <xdr:cNvPr id="2045" name="Text Box 2215"/>
        <xdr:cNvSpPr txBox="1">
          <a:spLocks noChangeArrowheads="1"/>
        </xdr:cNvSpPr>
      </xdr:nvSpPr>
      <xdr:spPr>
        <a:xfrm>
          <a:off x="0" y="176022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90500"/>
    <xdr:sp fLocksText="0">
      <xdr:nvSpPr>
        <xdr:cNvPr id="2046" name="Text Box 2216"/>
        <xdr:cNvSpPr txBox="1">
          <a:spLocks noChangeArrowheads="1"/>
        </xdr:cNvSpPr>
      </xdr:nvSpPr>
      <xdr:spPr>
        <a:xfrm>
          <a:off x="0" y="176022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90500"/>
    <xdr:sp fLocksText="0">
      <xdr:nvSpPr>
        <xdr:cNvPr id="2047" name="Text Box 1445"/>
        <xdr:cNvSpPr txBox="1">
          <a:spLocks noChangeArrowheads="1"/>
        </xdr:cNvSpPr>
      </xdr:nvSpPr>
      <xdr:spPr>
        <a:xfrm>
          <a:off x="0" y="176022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90500"/>
    <xdr:sp fLocksText="0">
      <xdr:nvSpPr>
        <xdr:cNvPr id="2048" name="Text Box 1446"/>
        <xdr:cNvSpPr txBox="1">
          <a:spLocks noChangeArrowheads="1"/>
        </xdr:cNvSpPr>
      </xdr:nvSpPr>
      <xdr:spPr>
        <a:xfrm>
          <a:off x="0" y="176022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90500"/>
    <xdr:sp fLocksText="0">
      <xdr:nvSpPr>
        <xdr:cNvPr id="2049" name="Text Box 2175"/>
        <xdr:cNvSpPr txBox="1">
          <a:spLocks noChangeArrowheads="1"/>
        </xdr:cNvSpPr>
      </xdr:nvSpPr>
      <xdr:spPr>
        <a:xfrm>
          <a:off x="0" y="176022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90500"/>
    <xdr:sp fLocksText="0">
      <xdr:nvSpPr>
        <xdr:cNvPr id="2050" name="Text Box 2176"/>
        <xdr:cNvSpPr txBox="1">
          <a:spLocks noChangeArrowheads="1"/>
        </xdr:cNvSpPr>
      </xdr:nvSpPr>
      <xdr:spPr>
        <a:xfrm>
          <a:off x="0" y="176022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51" name="Text Box 2215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52" name="Text Box 2216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53" name="Text Box 2195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54" name="Text Box 2196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55" name="Text Box 1469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56" name="Text Box 1470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57" name="Text Box 1469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58" name="Text Box 1470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59" name="Text Box 2151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60" name="Text Box 2152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61" name="Text Box 2015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62" name="Text Box 2016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63" name="Text Box 2031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64" name="Text Box 2032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65" name="Text Box 2215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66" name="Text Box 2216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67" name="Text Box 1999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68" name="Text Box 2000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69" name="Text Box 2003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70" name="Text Box 2004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71" name="Text Box 2019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72" name="Text Box 2020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73" name="Text Box 2023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74" name="Text Box 2024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75" name="Text Box 2027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76" name="Text Box 2028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77" name="Text Box 2187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78" name="Text Box 2188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79" name="Text Box 2195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80" name="Text Box 2196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90500"/>
    <xdr:sp fLocksText="0">
      <xdr:nvSpPr>
        <xdr:cNvPr id="2081" name="Text Box 2215"/>
        <xdr:cNvSpPr txBox="1">
          <a:spLocks noChangeArrowheads="1"/>
        </xdr:cNvSpPr>
      </xdr:nvSpPr>
      <xdr:spPr>
        <a:xfrm>
          <a:off x="0" y="176022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90500"/>
    <xdr:sp fLocksText="0">
      <xdr:nvSpPr>
        <xdr:cNvPr id="2082" name="Text Box 2216"/>
        <xdr:cNvSpPr txBox="1">
          <a:spLocks noChangeArrowheads="1"/>
        </xdr:cNvSpPr>
      </xdr:nvSpPr>
      <xdr:spPr>
        <a:xfrm>
          <a:off x="0" y="176022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90500"/>
    <xdr:sp fLocksText="0">
      <xdr:nvSpPr>
        <xdr:cNvPr id="2083" name="Text Box 1445"/>
        <xdr:cNvSpPr txBox="1">
          <a:spLocks noChangeArrowheads="1"/>
        </xdr:cNvSpPr>
      </xdr:nvSpPr>
      <xdr:spPr>
        <a:xfrm>
          <a:off x="0" y="176022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90500"/>
    <xdr:sp fLocksText="0">
      <xdr:nvSpPr>
        <xdr:cNvPr id="2084" name="Text Box 1446"/>
        <xdr:cNvSpPr txBox="1">
          <a:spLocks noChangeArrowheads="1"/>
        </xdr:cNvSpPr>
      </xdr:nvSpPr>
      <xdr:spPr>
        <a:xfrm>
          <a:off x="0" y="176022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90500"/>
    <xdr:sp fLocksText="0">
      <xdr:nvSpPr>
        <xdr:cNvPr id="2085" name="Text Box 2175"/>
        <xdr:cNvSpPr txBox="1">
          <a:spLocks noChangeArrowheads="1"/>
        </xdr:cNvSpPr>
      </xdr:nvSpPr>
      <xdr:spPr>
        <a:xfrm>
          <a:off x="0" y="176022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90500"/>
    <xdr:sp fLocksText="0">
      <xdr:nvSpPr>
        <xdr:cNvPr id="2086" name="Text Box 2176"/>
        <xdr:cNvSpPr txBox="1">
          <a:spLocks noChangeArrowheads="1"/>
        </xdr:cNvSpPr>
      </xdr:nvSpPr>
      <xdr:spPr>
        <a:xfrm>
          <a:off x="0" y="176022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87" name="Text Box 2215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88" name="Text Box 2216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89" name="Text Box 1469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90" name="Text Box 1470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91" name="Text Box 1469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92" name="Text Box 1470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93" name="Text Box 2151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66675" cy="161925"/>
    <xdr:sp fLocksText="0">
      <xdr:nvSpPr>
        <xdr:cNvPr id="2094" name="Text Box 2152"/>
        <xdr:cNvSpPr txBox="1">
          <a:spLocks noChangeArrowheads="1"/>
        </xdr:cNvSpPr>
      </xdr:nvSpPr>
      <xdr:spPr>
        <a:xfrm>
          <a:off x="0" y="176022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57150" cy="190500"/>
    <xdr:sp fLocksText="0">
      <xdr:nvSpPr>
        <xdr:cNvPr id="2095" name="Text Box 5"/>
        <xdr:cNvSpPr txBox="1">
          <a:spLocks noChangeArrowheads="1"/>
        </xdr:cNvSpPr>
      </xdr:nvSpPr>
      <xdr:spPr>
        <a:xfrm>
          <a:off x="3657600" y="265176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57150" cy="190500"/>
    <xdr:sp fLocksText="0">
      <xdr:nvSpPr>
        <xdr:cNvPr id="2096" name="Text Box 6"/>
        <xdr:cNvSpPr txBox="1">
          <a:spLocks noChangeArrowheads="1"/>
        </xdr:cNvSpPr>
      </xdr:nvSpPr>
      <xdr:spPr>
        <a:xfrm>
          <a:off x="3657600" y="265176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57150" cy="190500"/>
    <xdr:sp fLocksText="0">
      <xdr:nvSpPr>
        <xdr:cNvPr id="2097" name="Text Box 7"/>
        <xdr:cNvSpPr txBox="1">
          <a:spLocks noChangeArrowheads="1"/>
        </xdr:cNvSpPr>
      </xdr:nvSpPr>
      <xdr:spPr>
        <a:xfrm>
          <a:off x="3657600" y="265176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57150" cy="190500"/>
    <xdr:sp fLocksText="0">
      <xdr:nvSpPr>
        <xdr:cNvPr id="2098" name="Text Box 8"/>
        <xdr:cNvSpPr txBox="1">
          <a:spLocks noChangeArrowheads="1"/>
        </xdr:cNvSpPr>
      </xdr:nvSpPr>
      <xdr:spPr>
        <a:xfrm>
          <a:off x="3657600" y="265176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57150" cy="190500"/>
    <xdr:sp fLocksText="0">
      <xdr:nvSpPr>
        <xdr:cNvPr id="2099" name="Text Box 5"/>
        <xdr:cNvSpPr txBox="1">
          <a:spLocks noChangeArrowheads="1"/>
        </xdr:cNvSpPr>
      </xdr:nvSpPr>
      <xdr:spPr>
        <a:xfrm>
          <a:off x="3657600" y="265176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57150" cy="190500"/>
    <xdr:sp fLocksText="0">
      <xdr:nvSpPr>
        <xdr:cNvPr id="2100" name="Text Box 6"/>
        <xdr:cNvSpPr txBox="1">
          <a:spLocks noChangeArrowheads="1"/>
        </xdr:cNvSpPr>
      </xdr:nvSpPr>
      <xdr:spPr>
        <a:xfrm>
          <a:off x="3657600" y="265176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57150" cy="190500"/>
    <xdr:sp fLocksText="0">
      <xdr:nvSpPr>
        <xdr:cNvPr id="2101" name="Text Box 7"/>
        <xdr:cNvSpPr txBox="1">
          <a:spLocks noChangeArrowheads="1"/>
        </xdr:cNvSpPr>
      </xdr:nvSpPr>
      <xdr:spPr>
        <a:xfrm>
          <a:off x="3657600" y="265176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57150" cy="190500"/>
    <xdr:sp fLocksText="0">
      <xdr:nvSpPr>
        <xdr:cNvPr id="2102" name="Text Box 8"/>
        <xdr:cNvSpPr txBox="1">
          <a:spLocks noChangeArrowheads="1"/>
        </xdr:cNvSpPr>
      </xdr:nvSpPr>
      <xdr:spPr>
        <a:xfrm>
          <a:off x="3657600" y="265176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19050</xdr:rowOff>
    </xdr:from>
    <xdr:ext cx="57150" cy="152400"/>
    <xdr:sp fLocksText="0">
      <xdr:nvSpPr>
        <xdr:cNvPr id="2103" name="Text Box 5"/>
        <xdr:cNvSpPr txBox="1">
          <a:spLocks noChangeArrowheads="1"/>
        </xdr:cNvSpPr>
      </xdr:nvSpPr>
      <xdr:spPr>
        <a:xfrm>
          <a:off x="2066925" y="97155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19050</xdr:rowOff>
    </xdr:from>
    <xdr:ext cx="57150" cy="152400"/>
    <xdr:sp fLocksText="0">
      <xdr:nvSpPr>
        <xdr:cNvPr id="2104" name="Text Box 6"/>
        <xdr:cNvSpPr txBox="1">
          <a:spLocks noChangeArrowheads="1"/>
        </xdr:cNvSpPr>
      </xdr:nvSpPr>
      <xdr:spPr>
        <a:xfrm>
          <a:off x="2066925" y="97155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5</xdr:col>
      <xdr:colOff>257175</xdr:colOff>
      <xdr:row>6</xdr:row>
      <xdr:rowOff>9525</xdr:rowOff>
    </xdr:from>
    <xdr:to>
      <xdr:col>6</xdr:col>
      <xdr:colOff>0</xdr:colOff>
      <xdr:row>8</xdr:row>
      <xdr:rowOff>0</xdr:rowOff>
    </xdr:to>
    <xdr:sp>
      <xdr:nvSpPr>
        <xdr:cNvPr id="2105" name="Line 7"/>
        <xdr:cNvSpPr>
          <a:spLocks/>
        </xdr:cNvSpPr>
      </xdr:nvSpPr>
      <xdr:spPr>
        <a:xfrm>
          <a:off x="2324100" y="962025"/>
          <a:ext cx="30480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0</xdr:rowOff>
    </xdr:from>
    <xdr:to>
      <xdr:col>5</xdr:col>
      <xdr:colOff>247650</xdr:colOff>
      <xdr:row>8</xdr:row>
      <xdr:rowOff>0</xdr:rowOff>
    </xdr:to>
    <xdr:sp>
      <xdr:nvSpPr>
        <xdr:cNvPr id="2106" name="Line 8"/>
        <xdr:cNvSpPr>
          <a:spLocks/>
        </xdr:cNvSpPr>
      </xdr:nvSpPr>
      <xdr:spPr>
        <a:xfrm flipH="1">
          <a:off x="2085975" y="952500"/>
          <a:ext cx="22860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0</xdr:colOff>
      <xdr:row>140</xdr:row>
      <xdr:rowOff>0</xdr:rowOff>
    </xdr:from>
    <xdr:ext cx="57150" cy="152400"/>
    <xdr:sp fLocksText="0">
      <xdr:nvSpPr>
        <xdr:cNvPr id="2107" name="Text Box 53"/>
        <xdr:cNvSpPr txBox="1">
          <a:spLocks noChangeArrowheads="1"/>
        </xdr:cNvSpPr>
      </xdr:nvSpPr>
      <xdr:spPr>
        <a:xfrm>
          <a:off x="476250" y="1760220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57150" cy="152400"/>
    <xdr:sp fLocksText="0">
      <xdr:nvSpPr>
        <xdr:cNvPr id="2108" name="Text Box 54"/>
        <xdr:cNvSpPr txBox="1">
          <a:spLocks noChangeArrowheads="1"/>
        </xdr:cNvSpPr>
      </xdr:nvSpPr>
      <xdr:spPr>
        <a:xfrm>
          <a:off x="476250" y="1760220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57150" cy="152400"/>
    <xdr:sp fLocksText="0">
      <xdr:nvSpPr>
        <xdr:cNvPr id="2109" name="Text Box 57"/>
        <xdr:cNvSpPr txBox="1">
          <a:spLocks noChangeArrowheads="1"/>
        </xdr:cNvSpPr>
      </xdr:nvSpPr>
      <xdr:spPr>
        <a:xfrm>
          <a:off x="2066925" y="1760220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57150" cy="152400"/>
    <xdr:sp fLocksText="0">
      <xdr:nvSpPr>
        <xdr:cNvPr id="2110" name="Text Box 58"/>
        <xdr:cNvSpPr txBox="1">
          <a:spLocks noChangeArrowheads="1"/>
        </xdr:cNvSpPr>
      </xdr:nvSpPr>
      <xdr:spPr>
        <a:xfrm>
          <a:off x="2066925" y="1760220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57150" cy="152400"/>
    <xdr:sp fLocksText="0">
      <xdr:nvSpPr>
        <xdr:cNvPr id="2111" name="Text Box 61"/>
        <xdr:cNvSpPr txBox="1">
          <a:spLocks noChangeArrowheads="1"/>
        </xdr:cNvSpPr>
      </xdr:nvSpPr>
      <xdr:spPr>
        <a:xfrm>
          <a:off x="3657600" y="1760220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57150" cy="152400"/>
    <xdr:sp fLocksText="0">
      <xdr:nvSpPr>
        <xdr:cNvPr id="2112" name="Text Box 62"/>
        <xdr:cNvSpPr txBox="1">
          <a:spLocks noChangeArrowheads="1"/>
        </xdr:cNvSpPr>
      </xdr:nvSpPr>
      <xdr:spPr>
        <a:xfrm>
          <a:off x="3657600" y="1760220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57150" cy="152400"/>
    <xdr:sp fLocksText="0">
      <xdr:nvSpPr>
        <xdr:cNvPr id="2113" name="Text Box 65"/>
        <xdr:cNvSpPr txBox="1">
          <a:spLocks noChangeArrowheads="1"/>
        </xdr:cNvSpPr>
      </xdr:nvSpPr>
      <xdr:spPr>
        <a:xfrm>
          <a:off x="4219575" y="1760220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57150" cy="152400"/>
    <xdr:sp fLocksText="0">
      <xdr:nvSpPr>
        <xdr:cNvPr id="2114" name="Text Box 66"/>
        <xdr:cNvSpPr txBox="1">
          <a:spLocks noChangeArrowheads="1"/>
        </xdr:cNvSpPr>
      </xdr:nvSpPr>
      <xdr:spPr>
        <a:xfrm>
          <a:off x="4219575" y="1760220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57150" cy="152400"/>
    <xdr:sp fLocksText="0">
      <xdr:nvSpPr>
        <xdr:cNvPr id="2115" name="Text Box 9"/>
        <xdr:cNvSpPr txBox="1">
          <a:spLocks noChangeArrowheads="1"/>
        </xdr:cNvSpPr>
      </xdr:nvSpPr>
      <xdr:spPr>
        <a:xfrm>
          <a:off x="2066925" y="1760220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57150" cy="152400"/>
    <xdr:sp fLocksText="0">
      <xdr:nvSpPr>
        <xdr:cNvPr id="2116" name="Text Box 10"/>
        <xdr:cNvSpPr txBox="1">
          <a:spLocks noChangeArrowheads="1"/>
        </xdr:cNvSpPr>
      </xdr:nvSpPr>
      <xdr:spPr>
        <a:xfrm>
          <a:off x="2066925" y="1760220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57150" cy="152400"/>
    <xdr:sp fLocksText="0">
      <xdr:nvSpPr>
        <xdr:cNvPr id="2117" name="Text Box 13"/>
        <xdr:cNvSpPr txBox="1">
          <a:spLocks noChangeArrowheads="1"/>
        </xdr:cNvSpPr>
      </xdr:nvSpPr>
      <xdr:spPr>
        <a:xfrm>
          <a:off x="3657600" y="1760220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57150" cy="152400"/>
    <xdr:sp fLocksText="0">
      <xdr:nvSpPr>
        <xdr:cNvPr id="2118" name="Text Box 14"/>
        <xdr:cNvSpPr txBox="1">
          <a:spLocks noChangeArrowheads="1"/>
        </xdr:cNvSpPr>
      </xdr:nvSpPr>
      <xdr:spPr>
        <a:xfrm>
          <a:off x="3657600" y="1760220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57150" cy="152400"/>
    <xdr:sp fLocksText="0">
      <xdr:nvSpPr>
        <xdr:cNvPr id="2119" name="Text Box 17"/>
        <xdr:cNvSpPr txBox="1">
          <a:spLocks noChangeArrowheads="1"/>
        </xdr:cNvSpPr>
      </xdr:nvSpPr>
      <xdr:spPr>
        <a:xfrm>
          <a:off x="4219575" y="1760220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57150" cy="152400"/>
    <xdr:sp fLocksText="0">
      <xdr:nvSpPr>
        <xdr:cNvPr id="2120" name="Text Box 18"/>
        <xdr:cNvSpPr txBox="1">
          <a:spLocks noChangeArrowheads="1"/>
        </xdr:cNvSpPr>
      </xdr:nvSpPr>
      <xdr:spPr>
        <a:xfrm>
          <a:off x="4219575" y="1760220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19050</xdr:rowOff>
    </xdr:from>
    <xdr:ext cx="76200" cy="180975"/>
    <xdr:sp fLocksText="0">
      <xdr:nvSpPr>
        <xdr:cNvPr id="2121" name="Text Box 106637"/>
        <xdr:cNvSpPr txBox="1">
          <a:spLocks noChangeArrowheads="1"/>
        </xdr:cNvSpPr>
      </xdr:nvSpPr>
      <xdr:spPr>
        <a:xfrm>
          <a:off x="476250" y="17868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19050</xdr:rowOff>
    </xdr:from>
    <xdr:ext cx="76200" cy="180975"/>
    <xdr:sp fLocksText="0">
      <xdr:nvSpPr>
        <xdr:cNvPr id="2122" name="Text Box 106638"/>
        <xdr:cNvSpPr txBox="1">
          <a:spLocks noChangeArrowheads="1"/>
        </xdr:cNvSpPr>
      </xdr:nvSpPr>
      <xdr:spPr>
        <a:xfrm>
          <a:off x="476250" y="17868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</xdr:col>
      <xdr:colOff>257175</xdr:colOff>
      <xdr:row>142</xdr:row>
      <xdr:rowOff>9525</xdr:rowOff>
    </xdr:from>
    <xdr:to>
      <xdr:col>2</xdr:col>
      <xdr:colOff>0</xdr:colOff>
      <xdr:row>144</xdr:row>
      <xdr:rowOff>0</xdr:rowOff>
    </xdr:to>
    <xdr:sp>
      <xdr:nvSpPr>
        <xdr:cNvPr id="2123" name="Line 106639"/>
        <xdr:cNvSpPr>
          <a:spLocks/>
        </xdr:cNvSpPr>
      </xdr:nvSpPr>
      <xdr:spPr>
        <a:xfrm>
          <a:off x="733425" y="17859375"/>
          <a:ext cx="30480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142</xdr:row>
      <xdr:rowOff>0</xdr:rowOff>
    </xdr:from>
    <xdr:to>
      <xdr:col>1</xdr:col>
      <xdr:colOff>247650</xdr:colOff>
      <xdr:row>144</xdr:row>
      <xdr:rowOff>0</xdr:rowOff>
    </xdr:to>
    <xdr:sp>
      <xdr:nvSpPr>
        <xdr:cNvPr id="2124" name="Line 106640"/>
        <xdr:cNvSpPr>
          <a:spLocks/>
        </xdr:cNvSpPr>
      </xdr:nvSpPr>
      <xdr:spPr>
        <a:xfrm flipH="1">
          <a:off x="495300" y="17849850"/>
          <a:ext cx="22860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13</xdr:col>
      <xdr:colOff>0</xdr:colOff>
      <xdr:row>212</xdr:row>
      <xdr:rowOff>0</xdr:rowOff>
    </xdr:from>
    <xdr:ext cx="76200" cy="180975"/>
    <xdr:sp fLocksText="0">
      <xdr:nvSpPr>
        <xdr:cNvPr id="2125" name="Text Box 106645"/>
        <xdr:cNvSpPr txBox="1">
          <a:spLocks noChangeArrowheads="1"/>
        </xdr:cNvSpPr>
      </xdr:nvSpPr>
      <xdr:spPr>
        <a:xfrm>
          <a:off x="5248275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76200" cy="180975"/>
    <xdr:sp fLocksText="0">
      <xdr:nvSpPr>
        <xdr:cNvPr id="2126" name="Text Box 106646"/>
        <xdr:cNvSpPr txBox="1">
          <a:spLocks noChangeArrowheads="1"/>
        </xdr:cNvSpPr>
      </xdr:nvSpPr>
      <xdr:spPr>
        <a:xfrm>
          <a:off x="5248275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76200" cy="180975"/>
    <xdr:sp fLocksText="0">
      <xdr:nvSpPr>
        <xdr:cNvPr id="2127" name="Text Box 106649"/>
        <xdr:cNvSpPr txBox="1">
          <a:spLocks noChangeArrowheads="1"/>
        </xdr:cNvSpPr>
      </xdr:nvSpPr>
      <xdr:spPr>
        <a:xfrm>
          <a:off x="47625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76200" cy="180975"/>
    <xdr:sp fLocksText="0">
      <xdr:nvSpPr>
        <xdr:cNvPr id="2128" name="Text Box 106650"/>
        <xdr:cNvSpPr txBox="1">
          <a:spLocks noChangeArrowheads="1"/>
        </xdr:cNvSpPr>
      </xdr:nvSpPr>
      <xdr:spPr>
        <a:xfrm>
          <a:off x="47625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284</xdr:row>
      <xdr:rowOff>0</xdr:rowOff>
    </xdr:from>
    <xdr:ext cx="76200" cy="180975"/>
    <xdr:sp fLocksText="0">
      <xdr:nvSpPr>
        <xdr:cNvPr id="2129" name="Text Box 106653"/>
        <xdr:cNvSpPr txBox="1">
          <a:spLocks noChangeArrowheads="1"/>
        </xdr:cNvSpPr>
      </xdr:nvSpPr>
      <xdr:spPr>
        <a:xfrm>
          <a:off x="2066925" y="35433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284</xdr:row>
      <xdr:rowOff>0</xdr:rowOff>
    </xdr:from>
    <xdr:ext cx="76200" cy="180975"/>
    <xdr:sp fLocksText="0">
      <xdr:nvSpPr>
        <xdr:cNvPr id="2130" name="Text Box 106654"/>
        <xdr:cNvSpPr txBox="1">
          <a:spLocks noChangeArrowheads="1"/>
        </xdr:cNvSpPr>
      </xdr:nvSpPr>
      <xdr:spPr>
        <a:xfrm>
          <a:off x="2066925" y="35433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284</xdr:row>
      <xdr:rowOff>0</xdr:rowOff>
    </xdr:from>
    <xdr:ext cx="76200" cy="180975"/>
    <xdr:sp fLocksText="0">
      <xdr:nvSpPr>
        <xdr:cNvPr id="2131" name="Text Box 106657"/>
        <xdr:cNvSpPr txBox="1">
          <a:spLocks noChangeArrowheads="1"/>
        </xdr:cNvSpPr>
      </xdr:nvSpPr>
      <xdr:spPr>
        <a:xfrm>
          <a:off x="3657600" y="35433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284</xdr:row>
      <xdr:rowOff>0</xdr:rowOff>
    </xdr:from>
    <xdr:ext cx="76200" cy="180975"/>
    <xdr:sp fLocksText="0">
      <xdr:nvSpPr>
        <xdr:cNvPr id="2132" name="Text Box 106658"/>
        <xdr:cNvSpPr txBox="1">
          <a:spLocks noChangeArrowheads="1"/>
        </xdr:cNvSpPr>
      </xdr:nvSpPr>
      <xdr:spPr>
        <a:xfrm>
          <a:off x="3657600" y="35433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2133" name="Text Box 106661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76200" cy="180975"/>
    <xdr:sp fLocksText="0">
      <xdr:nvSpPr>
        <xdr:cNvPr id="2134" name="Text Box 106662"/>
        <xdr:cNvSpPr txBox="1">
          <a:spLocks noChangeArrowheads="1"/>
        </xdr:cNvSpPr>
      </xdr:nvSpPr>
      <xdr:spPr>
        <a:xfrm>
          <a:off x="3657600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61925"/>
    <xdr:sp fLocksText="0">
      <xdr:nvSpPr>
        <xdr:cNvPr id="2135" name="Text Box 9356"/>
        <xdr:cNvSpPr txBox="1">
          <a:spLocks noChangeArrowheads="1"/>
        </xdr:cNvSpPr>
      </xdr:nvSpPr>
      <xdr:spPr>
        <a:xfrm>
          <a:off x="206692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66675" cy="161925"/>
    <xdr:sp fLocksText="0">
      <xdr:nvSpPr>
        <xdr:cNvPr id="2136" name="Text Box 9357"/>
        <xdr:cNvSpPr txBox="1">
          <a:spLocks noChangeArrowheads="1"/>
        </xdr:cNvSpPr>
      </xdr:nvSpPr>
      <xdr:spPr>
        <a:xfrm>
          <a:off x="2066925" y="265176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137" name="Text Box 2634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138" name="Text Box 2635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139" name="Text Box 2636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6675" cy="142875"/>
    <xdr:sp fLocksText="0">
      <xdr:nvSpPr>
        <xdr:cNvPr id="2140" name="Text Box 2637"/>
        <xdr:cNvSpPr txBox="1">
          <a:spLocks noChangeArrowheads="1"/>
        </xdr:cNvSpPr>
      </xdr:nvSpPr>
      <xdr:spPr>
        <a:xfrm>
          <a:off x="0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95250"/>
    <xdr:sp fLocksText="0">
      <xdr:nvSpPr>
        <xdr:cNvPr id="2141" name="Text Box 4045"/>
        <xdr:cNvSpPr txBox="1">
          <a:spLocks noChangeArrowheads="1"/>
        </xdr:cNvSpPr>
      </xdr:nvSpPr>
      <xdr:spPr>
        <a:xfrm>
          <a:off x="524827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212</xdr:row>
      <xdr:rowOff>0</xdr:rowOff>
    </xdr:from>
    <xdr:ext cx="66675" cy="95250"/>
    <xdr:sp fLocksText="0">
      <xdr:nvSpPr>
        <xdr:cNvPr id="2142" name="Text Box 4046"/>
        <xdr:cNvSpPr txBox="1">
          <a:spLocks noChangeArrowheads="1"/>
        </xdr:cNvSpPr>
      </xdr:nvSpPr>
      <xdr:spPr>
        <a:xfrm>
          <a:off x="5248275" y="265176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164</xdr:row>
      <xdr:rowOff>19050</xdr:rowOff>
    </xdr:from>
    <xdr:ext cx="76200" cy="180975"/>
    <xdr:sp fLocksText="0">
      <xdr:nvSpPr>
        <xdr:cNvPr id="2143" name="Text Box 106681"/>
        <xdr:cNvSpPr txBox="1">
          <a:spLocks noChangeArrowheads="1"/>
        </xdr:cNvSpPr>
      </xdr:nvSpPr>
      <xdr:spPr>
        <a:xfrm>
          <a:off x="1590675" y="20593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164</xdr:row>
      <xdr:rowOff>19050</xdr:rowOff>
    </xdr:from>
    <xdr:ext cx="76200" cy="180975"/>
    <xdr:sp fLocksText="0">
      <xdr:nvSpPr>
        <xdr:cNvPr id="2144" name="Text Box 106682"/>
        <xdr:cNvSpPr txBox="1">
          <a:spLocks noChangeArrowheads="1"/>
        </xdr:cNvSpPr>
      </xdr:nvSpPr>
      <xdr:spPr>
        <a:xfrm>
          <a:off x="1590675" y="20593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212</xdr:row>
      <xdr:rowOff>0</xdr:rowOff>
    </xdr:from>
    <xdr:ext cx="66675" cy="142875"/>
    <xdr:sp fLocksText="0">
      <xdr:nvSpPr>
        <xdr:cNvPr id="2145" name="Text Box 2634"/>
        <xdr:cNvSpPr txBox="1">
          <a:spLocks noChangeArrowheads="1"/>
        </xdr:cNvSpPr>
      </xdr:nvSpPr>
      <xdr:spPr>
        <a:xfrm>
          <a:off x="15906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212</xdr:row>
      <xdr:rowOff>0</xdr:rowOff>
    </xdr:from>
    <xdr:ext cx="66675" cy="142875"/>
    <xdr:sp fLocksText="0">
      <xdr:nvSpPr>
        <xdr:cNvPr id="2146" name="Text Box 2635"/>
        <xdr:cNvSpPr txBox="1">
          <a:spLocks noChangeArrowheads="1"/>
        </xdr:cNvSpPr>
      </xdr:nvSpPr>
      <xdr:spPr>
        <a:xfrm>
          <a:off x="15906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212</xdr:row>
      <xdr:rowOff>0</xdr:rowOff>
    </xdr:from>
    <xdr:ext cx="66675" cy="142875"/>
    <xdr:sp fLocksText="0">
      <xdr:nvSpPr>
        <xdr:cNvPr id="2147" name="Text Box 2636"/>
        <xdr:cNvSpPr txBox="1">
          <a:spLocks noChangeArrowheads="1"/>
        </xdr:cNvSpPr>
      </xdr:nvSpPr>
      <xdr:spPr>
        <a:xfrm>
          <a:off x="15906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212</xdr:row>
      <xdr:rowOff>0</xdr:rowOff>
    </xdr:from>
    <xdr:ext cx="66675" cy="142875"/>
    <xdr:sp fLocksText="0">
      <xdr:nvSpPr>
        <xdr:cNvPr id="2148" name="Text Box 2637"/>
        <xdr:cNvSpPr txBox="1">
          <a:spLocks noChangeArrowheads="1"/>
        </xdr:cNvSpPr>
      </xdr:nvSpPr>
      <xdr:spPr>
        <a:xfrm>
          <a:off x="1590675" y="265176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180975"/>
    <xdr:sp fLocksText="0">
      <xdr:nvSpPr>
        <xdr:cNvPr id="2149" name="Text Box 106689"/>
        <xdr:cNvSpPr txBox="1">
          <a:spLocks noChangeArrowheads="1"/>
        </xdr:cNvSpPr>
      </xdr:nvSpPr>
      <xdr:spPr>
        <a:xfrm>
          <a:off x="2066925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76200" cy="180975"/>
    <xdr:sp fLocksText="0">
      <xdr:nvSpPr>
        <xdr:cNvPr id="2150" name="Text Box 106690"/>
        <xdr:cNvSpPr txBox="1">
          <a:spLocks noChangeArrowheads="1"/>
        </xdr:cNvSpPr>
      </xdr:nvSpPr>
      <xdr:spPr>
        <a:xfrm>
          <a:off x="2066925" y="2651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19050</xdr:rowOff>
    </xdr:from>
    <xdr:ext cx="57150" cy="152400"/>
    <xdr:sp fLocksText="0">
      <xdr:nvSpPr>
        <xdr:cNvPr id="2151" name="Text Box 53"/>
        <xdr:cNvSpPr txBox="1">
          <a:spLocks noChangeArrowheads="1"/>
        </xdr:cNvSpPr>
      </xdr:nvSpPr>
      <xdr:spPr>
        <a:xfrm>
          <a:off x="476250" y="9077325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19050</xdr:rowOff>
    </xdr:from>
    <xdr:ext cx="57150" cy="152400"/>
    <xdr:sp fLocksText="0">
      <xdr:nvSpPr>
        <xdr:cNvPr id="2152" name="Text Box 54"/>
        <xdr:cNvSpPr txBox="1">
          <a:spLocks noChangeArrowheads="1"/>
        </xdr:cNvSpPr>
      </xdr:nvSpPr>
      <xdr:spPr>
        <a:xfrm>
          <a:off x="476250" y="9077325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</xdr:col>
      <xdr:colOff>257175</xdr:colOff>
      <xdr:row>71</xdr:row>
      <xdr:rowOff>9525</xdr:rowOff>
    </xdr:from>
    <xdr:to>
      <xdr:col>2</xdr:col>
      <xdr:colOff>0</xdr:colOff>
      <xdr:row>73</xdr:row>
      <xdr:rowOff>0</xdr:rowOff>
    </xdr:to>
    <xdr:sp>
      <xdr:nvSpPr>
        <xdr:cNvPr id="2153" name="Line 55"/>
        <xdr:cNvSpPr>
          <a:spLocks/>
        </xdr:cNvSpPr>
      </xdr:nvSpPr>
      <xdr:spPr>
        <a:xfrm>
          <a:off x="733425" y="9067800"/>
          <a:ext cx="30480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71</xdr:row>
      <xdr:rowOff>0</xdr:rowOff>
    </xdr:from>
    <xdr:to>
      <xdr:col>1</xdr:col>
      <xdr:colOff>247650</xdr:colOff>
      <xdr:row>73</xdr:row>
      <xdr:rowOff>0</xdr:rowOff>
    </xdr:to>
    <xdr:sp>
      <xdr:nvSpPr>
        <xdr:cNvPr id="2154" name="Line 56"/>
        <xdr:cNvSpPr>
          <a:spLocks/>
        </xdr:cNvSpPr>
      </xdr:nvSpPr>
      <xdr:spPr>
        <a:xfrm flipH="1">
          <a:off x="495300" y="9058275"/>
          <a:ext cx="22860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5</xdr:col>
      <xdr:colOff>0</xdr:colOff>
      <xdr:row>71</xdr:row>
      <xdr:rowOff>19050</xdr:rowOff>
    </xdr:from>
    <xdr:ext cx="57150" cy="152400"/>
    <xdr:sp fLocksText="0">
      <xdr:nvSpPr>
        <xdr:cNvPr id="2155" name="Text Box 57"/>
        <xdr:cNvSpPr txBox="1">
          <a:spLocks noChangeArrowheads="1"/>
        </xdr:cNvSpPr>
      </xdr:nvSpPr>
      <xdr:spPr>
        <a:xfrm>
          <a:off x="2066925" y="9077325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19050</xdr:rowOff>
    </xdr:from>
    <xdr:ext cx="57150" cy="152400"/>
    <xdr:sp fLocksText="0">
      <xdr:nvSpPr>
        <xdr:cNvPr id="2156" name="Text Box 58"/>
        <xdr:cNvSpPr txBox="1">
          <a:spLocks noChangeArrowheads="1"/>
        </xdr:cNvSpPr>
      </xdr:nvSpPr>
      <xdr:spPr>
        <a:xfrm>
          <a:off x="2066925" y="9077325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5</xdr:col>
      <xdr:colOff>257175</xdr:colOff>
      <xdr:row>71</xdr:row>
      <xdr:rowOff>9525</xdr:rowOff>
    </xdr:from>
    <xdr:to>
      <xdr:col>6</xdr:col>
      <xdr:colOff>0</xdr:colOff>
      <xdr:row>73</xdr:row>
      <xdr:rowOff>0</xdr:rowOff>
    </xdr:to>
    <xdr:sp>
      <xdr:nvSpPr>
        <xdr:cNvPr id="2157" name="Line 59"/>
        <xdr:cNvSpPr>
          <a:spLocks/>
        </xdr:cNvSpPr>
      </xdr:nvSpPr>
      <xdr:spPr>
        <a:xfrm>
          <a:off x="2324100" y="9067800"/>
          <a:ext cx="30480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19050</xdr:colOff>
      <xdr:row>71</xdr:row>
      <xdr:rowOff>0</xdr:rowOff>
    </xdr:from>
    <xdr:to>
      <xdr:col>5</xdr:col>
      <xdr:colOff>247650</xdr:colOff>
      <xdr:row>73</xdr:row>
      <xdr:rowOff>0</xdr:rowOff>
    </xdr:to>
    <xdr:sp>
      <xdr:nvSpPr>
        <xdr:cNvPr id="2158" name="Line 60"/>
        <xdr:cNvSpPr>
          <a:spLocks/>
        </xdr:cNvSpPr>
      </xdr:nvSpPr>
      <xdr:spPr>
        <a:xfrm flipH="1">
          <a:off x="2085975" y="9058275"/>
          <a:ext cx="22860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9</xdr:col>
      <xdr:colOff>0</xdr:colOff>
      <xdr:row>71</xdr:row>
      <xdr:rowOff>19050</xdr:rowOff>
    </xdr:from>
    <xdr:ext cx="57150" cy="152400"/>
    <xdr:sp fLocksText="0">
      <xdr:nvSpPr>
        <xdr:cNvPr id="2159" name="Text Box 61"/>
        <xdr:cNvSpPr txBox="1">
          <a:spLocks noChangeArrowheads="1"/>
        </xdr:cNvSpPr>
      </xdr:nvSpPr>
      <xdr:spPr>
        <a:xfrm>
          <a:off x="3657600" y="9077325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71</xdr:row>
      <xdr:rowOff>19050</xdr:rowOff>
    </xdr:from>
    <xdr:ext cx="57150" cy="152400"/>
    <xdr:sp fLocksText="0">
      <xdr:nvSpPr>
        <xdr:cNvPr id="2160" name="Text Box 62"/>
        <xdr:cNvSpPr txBox="1">
          <a:spLocks noChangeArrowheads="1"/>
        </xdr:cNvSpPr>
      </xdr:nvSpPr>
      <xdr:spPr>
        <a:xfrm>
          <a:off x="3657600" y="9077325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9</xdr:col>
      <xdr:colOff>257175</xdr:colOff>
      <xdr:row>71</xdr:row>
      <xdr:rowOff>9525</xdr:rowOff>
    </xdr:from>
    <xdr:to>
      <xdr:col>10</xdr:col>
      <xdr:colOff>0</xdr:colOff>
      <xdr:row>73</xdr:row>
      <xdr:rowOff>0</xdr:rowOff>
    </xdr:to>
    <xdr:sp>
      <xdr:nvSpPr>
        <xdr:cNvPr id="2161" name="Line 63"/>
        <xdr:cNvSpPr>
          <a:spLocks/>
        </xdr:cNvSpPr>
      </xdr:nvSpPr>
      <xdr:spPr>
        <a:xfrm>
          <a:off x="3914775" y="9067800"/>
          <a:ext cx="30480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247650</xdr:colOff>
      <xdr:row>73</xdr:row>
      <xdr:rowOff>0</xdr:rowOff>
    </xdr:to>
    <xdr:sp>
      <xdr:nvSpPr>
        <xdr:cNvPr id="2162" name="Line 64"/>
        <xdr:cNvSpPr>
          <a:spLocks/>
        </xdr:cNvSpPr>
      </xdr:nvSpPr>
      <xdr:spPr>
        <a:xfrm flipH="1">
          <a:off x="3676650" y="9058275"/>
          <a:ext cx="22860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13</xdr:col>
      <xdr:colOff>0</xdr:colOff>
      <xdr:row>71</xdr:row>
      <xdr:rowOff>19050</xdr:rowOff>
    </xdr:from>
    <xdr:ext cx="57150" cy="152400"/>
    <xdr:sp fLocksText="0">
      <xdr:nvSpPr>
        <xdr:cNvPr id="2163" name="Text Box 65"/>
        <xdr:cNvSpPr txBox="1">
          <a:spLocks noChangeArrowheads="1"/>
        </xdr:cNvSpPr>
      </xdr:nvSpPr>
      <xdr:spPr>
        <a:xfrm>
          <a:off x="5248275" y="9077325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19050</xdr:rowOff>
    </xdr:from>
    <xdr:ext cx="57150" cy="152400"/>
    <xdr:sp fLocksText="0">
      <xdr:nvSpPr>
        <xdr:cNvPr id="2164" name="Text Box 66"/>
        <xdr:cNvSpPr txBox="1">
          <a:spLocks noChangeArrowheads="1"/>
        </xdr:cNvSpPr>
      </xdr:nvSpPr>
      <xdr:spPr>
        <a:xfrm>
          <a:off x="5248275" y="9077325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13</xdr:col>
      <xdr:colOff>257175</xdr:colOff>
      <xdr:row>71</xdr:row>
      <xdr:rowOff>9525</xdr:rowOff>
    </xdr:from>
    <xdr:to>
      <xdr:col>14</xdr:col>
      <xdr:colOff>0</xdr:colOff>
      <xdr:row>73</xdr:row>
      <xdr:rowOff>0</xdr:rowOff>
    </xdr:to>
    <xdr:sp>
      <xdr:nvSpPr>
        <xdr:cNvPr id="2165" name="Line 67"/>
        <xdr:cNvSpPr>
          <a:spLocks/>
        </xdr:cNvSpPr>
      </xdr:nvSpPr>
      <xdr:spPr>
        <a:xfrm>
          <a:off x="5505450" y="9067800"/>
          <a:ext cx="30480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19050</xdr:colOff>
      <xdr:row>71</xdr:row>
      <xdr:rowOff>0</xdr:rowOff>
    </xdr:from>
    <xdr:to>
      <xdr:col>13</xdr:col>
      <xdr:colOff>247650</xdr:colOff>
      <xdr:row>73</xdr:row>
      <xdr:rowOff>0</xdr:rowOff>
    </xdr:to>
    <xdr:sp>
      <xdr:nvSpPr>
        <xdr:cNvPr id="2166" name="Line 68"/>
        <xdr:cNvSpPr>
          <a:spLocks/>
        </xdr:cNvSpPr>
      </xdr:nvSpPr>
      <xdr:spPr>
        <a:xfrm flipH="1">
          <a:off x="5267325" y="9058275"/>
          <a:ext cx="22860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9</xdr:col>
      <xdr:colOff>0</xdr:colOff>
      <xdr:row>142</xdr:row>
      <xdr:rowOff>19050</xdr:rowOff>
    </xdr:from>
    <xdr:ext cx="76200" cy="180975"/>
    <xdr:sp fLocksText="0">
      <xdr:nvSpPr>
        <xdr:cNvPr id="2167" name="Text Box 106645"/>
        <xdr:cNvSpPr txBox="1">
          <a:spLocks noChangeArrowheads="1"/>
        </xdr:cNvSpPr>
      </xdr:nvSpPr>
      <xdr:spPr>
        <a:xfrm>
          <a:off x="3657600" y="17868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142</xdr:row>
      <xdr:rowOff>19050</xdr:rowOff>
    </xdr:from>
    <xdr:ext cx="76200" cy="180975"/>
    <xdr:sp fLocksText="0">
      <xdr:nvSpPr>
        <xdr:cNvPr id="2168" name="Text Box 106646"/>
        <xdr:cNvSpPr txBox="1">
          <a:spLocks noChangeArrowheads="1"/>
        </xdr:cNvSpPr>
      </xdr:nvSpPr>
      <xdr:spPr>
        <a:xfrm>
          <a:off x="3657600" y="17868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9</xdr:col>
      <xdr:colOff>257175</xdr:colOff>
      <xdr:row>142</xdr:row>
      <xdr:rowOff>9525</xdr:rowOff>
    </xdr:from>
    <xdr:to>
      <xdr:col>10</xdr:col>
      <xdr:colOff>0</xdr:colOff>
      <xdr:row>144</xdr:row>
      <xdr:rowOff>0</xdr:rowOff>
    </xdr:to>
    <xdr:sp>
      <xdr:nvSpPr>
        <xdr:cNvPr id="2169" name="Line 106647"/>
        <xdr:cNvSpPr>
          <a:spLocks/>
        </xdr:cNvSpPr>
      </xdr:nvSpPr>
      <xdr:spPr>
        <a:xfrm>
          <a:off x="3914775" y="17859375"/>
          <a:ext cx="30480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142</xdr:row>
      <xdr:rowOff>0</xdr:rowOff>
    </xdr:from>
    <xdr:to>
      <xdr:col>9</xdr:col>
      <xdr:colOff>247650</xdr:colOff>
      <xdr:row>144</xdr:row>
      <xdr:rowOff>0</xdr:rowOff>
    </xdr:to>
    <xdr:sp>
      <xdr:nvSpPr>
        <xdr:cNvPr id="2170" name="Line 106648"/>
        <xdr:cNvSpPr>
          <a:spLocks/>
        </xdr:cNvSpPr>
      </xdr:nvSpPr>
      <xdr:spPr>
        <a:xfrm flipH="1">
          <a:off x="3676650" y="17849850"/>
          <a:ext cx="22860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4"/>
  <sheetViews>
    <sheetView tabSelected="1" view="pageBreakPreview" zoomScaleSheetLayoutView="100" workbookViewId="0" topLeftCell="A67">
      <selection activeCell="T86" sqref="T86"/>
    </sheetView>
  </sheetViews>
  <sheetFormatPr defaultColWidth="9.00390625" defaultRowHeight="9.75" customHeight="1"/>
  <cols>
    <col min="1" max="1" width="6.25390625" style="16" customWidth="1"/>
    <col min="2" max="2" width="7.375" style="16" customWidth="1"/>
    <col min="3" max="3" width="6.25390625" style="16" customWidth="1"/>
    <col min="4" max="4" width="1.00390625" style="16" customWidth="1"/>
    <col min="5" max="5" width="6.25390625" style="16" customWidth="1"/>
    <col min="6" max="6" width="7.375" style="16" customWidth="1"/>
    <col min="7" max="7" width="6.25390625" style="16" customWidth="1"/>
    <col min="8" max="8" width="1.00390625" style="16" customWidth="1"/>
    <col min="9" max="9" width="6.25390625" style="16" customWidth="1"/>
    <col min="10" max="10" width="7.375" style="16" customWidth="1"/>
    <col min="11" max="11" width="6.25390625" style="16" customWidth="1"/>
    <col min="12" max="12" width="1.00390625" style="16" customWidth="1"/>
    <col min="13" max="13" width="6.25390625" style="16" customWidth="1"/>
    <col min="14" max="14" width="7.375" style="16" customWidth="1"/>
    <col min="15" max="15" width="6.25390625" style="16" customWidth="1"/>
    <col min="16" max="16" width="0.875" style="16" customWidth="1"/>
    <col min="17" max="17" width="6.25390625" style="22" customWidth="1"/>
    <col min="18" max="18" width="7.375" style="22" customWidth="1"/>
    <col min="19" max="19" width="6.25390625" style="22" customWidth="1"/>
    <col min="20" max="20" width="1.00390625" style="22" customWidth="1"/>
    <col min="21" max="21" width="6.25390625" style="22" customWidth="1"/>
    <col min="22" max="22" width="7.375" style="22" customWidth="1"/>
    <col min="23" max="23" width="6.25390625" style="22" customWidth="1"/>
    <col min="24" max="24" width="1.00390625" style="22" customWidth="1"/>
    <col min="25" max="25" width="6.25390625" style="22" customWidth="1"/>
    <col min="26" max="26" width="7.375" style="22" customWidth="1"/>
    <col min="27" max="27" width="6.25390625" style="22" customWidth="1"/>
    <col min="28" max="28" width="1.00390625" style="22" customWidth="1"/>
    <col min="29" max="29" width="6.25390625" style="22" customWidth="1"/>
    <col min="30" max="30" width="7.375" style="22" customWidth="1"/>
    <col min="31" max="31" width="6.25390625" style="22" customWidth="1"/>
    <col min="32" max="32" width="9.00390625" style="22" customWidth="1"/>
    <col min="33" max="16384" width="9.00390625" style="16" customWidth="1"/>
  </cols>
  <sheetData>
    <row r="1" spans="1:32" s="14" customFormat="1" ht="12.75" customHeight="1">
      <c r="A1" s="79"/>
      <c r="B1" s="80"/>
      <c r="C1" s="80"/>
      <c r="D1" s="80"/>
      <c r="E1" s="80"/>
      <c r="F1" s="80"/>
      <c r="G1" s="80"/>
      <c r="H1" s="80"/>
      <c r="I1" s="80"/>
      <c r="J1" s="26"/>
      <c r="K1" s="26"/>
      <c r="L1" s="26"/>
      <c r="M1" s="27"/>
      <c r="N1" s="28"/>
      <c r="O1" s="27"/>
      <c r="P1" s="27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s="31" customFormat="1" ht="12.75" customHeight="1">
      <c r="A2" s="81" t="s">
        <v>909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29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s="14" customFormat="1" ht="12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32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s="31" customFormat="1" ht="12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29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s="15" customFormat="1" ht="12" customHeight="1">
      <c r="A5" s="17" t="s">
        <v>338</v>
      </c>
      <c r="B5" s="18" t="s">
        <v>392</v>
      </c>
      <c r="C5" s="17" t="s">
        <v>337</v>
      </c>
      <c r="D5" s="24"/>
      <c r="E5" s="19" t="s">
        <v>338</v>
      </c>
      <c r="F5" s="4" t="s">
        <v>392</v>
      </c>
      <c r="G5" s="19" t="s">
        <v>507</v>
      </c>
      <c r="H5" s="23"/>
      <c r="I5" s="11" t="s">
        <v>274</v>
      </c>
      <c r="J5" s="3" t="s">
        <v>392</v>
      </c>
      <c r="K5" s="11" t="s">
        <v>182</v>
      </c>
      <c r="L5" s="22"/>
      <c r="M5" s="17" t="s">
        <v>274</v>
      </c>
      <c r="N5" s="18" t="s">
        <v>392</v>
      </c>
      <c r="O5" s="17" t="s">
        <v>182</v>
      </c>
      <c r="P5" s="14"/>
      <c r="Q5" s="33"/>
      <c r="R5" s="33"/>
      <c r="S5" s="33"/>
      <c r="T5" s="23"/>
      <c r="U5" s="34"/>
      <c r="V5" s="34"/>
      <c r="W5" s="34"/>
      <c r="X5" s="22"/>
      <c r="Y5" s="35"/>
      <c r="Z5" s="35"/>
      <c r="AA5" s="35"/>
      <c r="AB5" s="24"/>
      <c r="AC5" s="33"/>
      <c r="AD5" s="33"/>
      <c r="AE5" s="33"/>
      <c r="AF5" s="23"/>
    </row>
    <row r="6" spans="1:32" s="14" customFormat="1" ht="12" customHeight="1">
      <c r="A6" s="11" t="s">
        <v>337</v>
      </c>
      <c r="B6" s="3" t="s">
        <v>393</v>
      </c>
      <c r="C6" s="11" t="s">
        <v>338</v>
      </c>
      <c r="D6" s="22"/>
      <c r="E6" s="17" t="s">
        <v>507</v>
      </c>
      <c r="F6" s="18" t="s">
        <v>393</v>
      </c>
      <c r="G6" s="17" t="s">
        <v>338</v>
      </c>
      <c r="H6" s="24"/>
      <c r="I6" s="19" t="s">
        <v>182</v>
      </c>
      <c r="J6" s="4" t="s">
        <v>393</v>
      </c>
      <c r="K6" s="19" t="s">
        <v>274</v>
      </c>
      <c r="L6" s="23"/>
      <c r="M6" s="11" t="s">
        <v>182</v>
      </c>
      <c r="N6" s="3" t="s">
        <v>393</v>
      </c>
      <c r="O6" s="11" t="s">
        <v>274</v>
      </c>
      <c r="P6" s="16"/>
      <c r="Q6" s="35"/>
      <c r="R6" s="35"/>
      <c r="S6" s="35"/>
      <c r="T6" s="24"/>
      <c r="U6" s="33"/>
      <c r="V6" s="33"/>
      <c r="W6" s="33"/>
      <c r="X6" s="23"/>
      <c r="Y6" s="34"/>
      <c r="Z6" s="34"/>
      <c r="AA6" s="34"/>
      <c r="AB6" s="22"/>
      <c r="AC6" s="35"/>
      <c r="AD6" s="35"/>
      <c r="AE6" s="35"/>
      <c r="AF6" s="24"/>
    </row>
    <row r="7" spans="1:31" ht="12" customHeight="1">
      <c r="A7" s="19" t="s">
        <v>794</v>
      </c>
      <c r="B7" s="20" t="s">
        <v>394</v>
      </c>
      <c r="C7" s="19" t="s">
        <v>794</v>
      </c>
      <c r="D7" s="23"/>
      <c r="E7" s="11" t="s">
        <v>794</v>
      </c>
      <c r="F7" s="12" t="s">
        <v>394</v>
      </c>
      <c r="G7" s="11" t="s">
        <v>794</v>
      </c>
      <c r="H7" s="22"/>
      <c r="I7" s="17" t="s">
        <v>183</v>
      </c>
      <c r="J7" s="5" t="s">
        <v>394</v>
      </c>
      <c r="K7" s="17" t="s">
        <v>183</v>
      </c>
      <c r="L7" s="24"/>
      <c r="M7" s="19" t="s">
        <v>183</v>
      </c>
      <c r="N7" s="20" t="s">
        <v>394</v>
      </c>
      <c r="O7" s="19" t="s">
        <v>183</v>
      </c>
      <c r="P7" s="15"/>
      <c r="Q7" s="34"/>
      <c r="R7" s="36"/>
      <c r="S7" s="34"/>
      <c r="U7" s="35"/>
      <c r="V7" s="37"/>
      <c r="W7" s="35"/>
      <c r="X7" s="24"/>
      <c r="Y7" s="33"/>
      <c r="Z7" s="38"/>
      <c r="AA7" s="33"/>
      <c r="AB7" s="23"/>
      <c r="AC7" s="34"/>
      <c r="AD7" s="36"/>
      <c r="AE7" s="34"/>
    </row>
    <row r="8" spans="1:32" s="15" customFormat="1" ht="12" customHeight="1">
      <c r="A8" s="21" t="s">
        <v>795</v>
      </c>
      <c r="B8" s="21" t="s">
        <v>395</v>
      </c>
      <c r="C8" s="21" t="s">
        <v>796</v>
      </c>
      <c r="D8" s="24"/>
      <c r="E8" s="6" t="s">
        <v>515</v>
      </c>
      <c r="F8" s="6" t="s">
        <v>395</v>
      </c>
      <c r="G8" s="6" t="s">
        <v>516</v>
      </c>
      <c r="H8" s="23"/>
      <c r="I8" s="13" t="s">
        <v>184</v>
      </c>
      <c r="J8" s="13" t="s">
        <v>395</v>
      </c>
      <c r="K8" s="13" t="s">
        <v>185</v>
      </c>
      <c r="L8" s="22"/>
      <c r="M8" s="21" t="s">
        <v>220</v>
      </c>
      <c r="N8" s="21" t="s">
        <v>395</v>
      </c>
      <c r="O8" s="21" t="s">
        <v>221</v>
      </c>
      <c r="P8" s="14"/>
      <c r="Q8" s="33"/>
      <c r="R8" s="33"/>
      <c r="S8" s="33"/>
      <c r="T8" s="23"/>
      <c r="U8" s="34"/>
      <c r="V8" s="34"/>
      <c r="W8" s="34"/>
      <c r="X8" s="22"/>
      <c r="Y8" s="35"/>
      <c r="Z8" s="35"/>
      <c r="AA8" s="35"/>
      <c r="AB8" s="24"/>
      <c r="AC8" s="33"/>
      <c r="AD8" s="33"/>
      <c r="AE8" s="33"/>
      <c r="AF8" s="23"/>
    </row>
    <row r="9" spans="1:32" s="14" customFormat="1" ht="9.75" customHeight="1">
      <c r="A9" s="1" t="s">
        <v>186</v>
      </c>
      <c r="B9" s="72" t="s">
        <v>338</v>
      </c>
      <c r="C9" s="1" t="s">
        <v>187</v>
      </c>
      <c r="D9" s="22"/>
      <c r="E9" s="7" t="s">
        <v>186</v>
      </c>
      <c r="F9" s="74" t="s">
        <v>338</v>
      </c>
      <c r="G9" s="7" t="s">
        <v>187</v>
      </c>
      <c r="H9" s="24"/>
      <c r="I9" s="48" t="s">
        <v>186</v>
      </c>
      <c r="J9" s="61" t="s">
        <v>274</v>
      </c>
      <c r="K9" s="48" t="s">
        <v>187</v>
      </c>
      <c r="L9" s="23"/>
      <c r="M9" s="46" t="s">
        <v>186</v>
      </c>
      <c r="N9" s="73" t="s">
        <v>274</v>
      </c>
      <c r="O9" s="46" t="s">
        <v>187</v>
      </c>
      <c r="P9" s="16"/>
      <c r="Q9" s="27"/>
      <c r="R9" s="28"/>
      <c r="S9" s="27"/>
      <c r="T9" s="24"/>
      <c r="U9" s="39"/>
      <c r="V9" s="25"/>
      <c r="W9" s="39"/>
      <c r="X9" s="23"/>
      <c r="Y9" s="40"/>
      <c r="Z9" s="41"/>
      <c r="AA9" s="40"/>
      <c r="AB9" s="22"/>
      <c r="AC9" s="27"/>
      <c r="AD9" s="28"/>
      <c r="AE9" s="27"/>
      <c r="AF9" s="24"/>
    </row>
    <row r="10" spans="1:32" s="15" customFormat="1" ht="9.75" customHeight="1">
      <c r="A10" s="9" t="s">
        <v>339</v>
      </c>
      <c r="B10" s="71"/>
      <c r="C10" s="9" t="s">
        <v>455</v>
      </c>
      <c r="D10" s="23"/>
      <c r="E10" s="2" t="s">
        <v>642</v>
      </c>
      <c r="F10" s="72"/>
      <c r="G10" s="2" t="s">
        <v>277</v>
      </c>
      <c r="H10" s="22"/>
      <c r="I10" s="49" t="s">
        <v>577</v>
      </c>
      <c r="J10" s="60"/>
      <c r="K10" s="49" t="s">
        <v>692</v>
      </c>
      <c r="L10" s="24"/>
      <c r="M10" s="45" t="s">
        <v>532</v>
      </c>
      <c r="N10" s="61"/>
      <c r="O10" s="45" t="s">
        <v>364</v>
      </c>
      <c r="Q10" s="23"/>
      <c r="R10" s="23"/>
      <c r="S10" s="23"/>
      <c r="T10" s="23"/>
      <c r="U10" s="40"/>
      <c r="V10" s="41"/>
      <c r="W10" s="40"/>
      <c r="X10" s="22"/>
      <c r="Y10" s="27"/>
      <c r="Z10" s="28"/>
      <c r="AA10" s="27"/>
      <c r="AB10" s="24"/>
      <c r="AC10" s="39"/>
      <c r="AD10" s="25"/>
      <c r="AE10" s="39"/>
      <c r="AF10" s="23"/>
    </row>
    <row r="11" spans="1:31" ht="9.75" customHeight="1">
      <c r="A11" s="1" t="s">
        <v>642</v>
      </c>
      <c r="B11" s="72" t="s">
        <v>340</v>
      </c>
      <c r="C11" s="1" t="s">
        <v>283</v>
      </c>
      <c r="D11" s="22"/>
      <c r="E11" s="7" t="s">
        <v>116</v>
      </c>
      <c r="F11" s="74" t="s">
        <v>340</v>
      </c>
      <c r="G11" s="7" t="s">
        <v>283</v>
      </c>
      <c r="H11" s="24"/>
      <c r="I11" s="48"/>
      <c r="J11" s="61" t="s">
        <v>189</v>
      </c>
      <c r="K11" s="48" t="s">
        <v>227</v>
      </c>
      <c r="L11" s="23"/>
      <c r="M11" s="46" t="s">
        <v>537</v>
      </c>
      <c r="N11" s="73" t="s">
        <v>225</v>
      </c>
      <c r="O11" s="46" t="s">
        <v>415</v>
      </c>
      <c r="U11" s="27"/>
      <c r="V11" s="28"/>
      <c r="W11" s="27"/>
      <c r="X11" s="24"/>
      <c r="Y11" s="39"/>
      <c r="Z11" s="25"/>
      <c r="AA11" s="39"/>
      <c r="AB11" s="23"/>
      <c r="AC11" s="40"/>
      <c r="AD11" s="41"/>
      <c r="AE11" s="40"/>
    </row>
    <row r="12" spans="1:32" s="14" customFormat="1" ht="9.75" customHeight="1">
      <c r="A12" s="10" t="s">
        <v>306</v>
      </c>
      <c r="B12" s="74"/>
      <c r="C12" s="10" t="s">
        <v>484</v>
      </c>
      <c r="D12" s="24"/>
      <c r="E12" s="9" t="s">
        <v>446</v>
      </c>
      <c r="F12" s="71"/>
      <c r="G12" s="9" t="s">
        <v>464</v>
      </c>
      <c r="H12" s="23"/>
      <c r="I12" s="47"/>
      <c r="J12" s="73"/>
      <c r="K12" s="47" t="s">
        <v>440</v>
      </c>
      <c r="L12" s="22"/>
      <c r="M12" s="49" t="s">
        <v>254</v>
      </c>
      <c r="N12" s="60"/>
      <c r="O12" s="49" t="s">
        <v>451</v>
      </c>
      <c r="Q12" s="24"/>
      <c r="R12" s="24"/>
      <c r="S12" s="24"/>
      <c r="T12" s="24"/>
      <c r="U12" s="39"/>
      <c r="V12" s="25"/>
      <c r="W12" s="39"/>
      <c r="X12" s="23"/>
      <c r="Y12" s="40"/>
      <c r="Z12" s="41"/>
      <c r="AA12" s="40"/>
      <c r="AB12" s="22"/>
      <c r="AC12" s="27"/>
      <c r="AD12" s="28"/>
      <c r="AE12" s="27"/>
      <c r="AF12" s="24"/>
    </row>
    <row r="13" spans="1:32" s="15" customFormat="1" ht="9.75" customHeight="1">
      <c r="A13" s="8" t="s">
        <v>370</v>
      </c>
      <c r="B13" s="71" t="s">
        <v>344</v>
      </c>
      <c r="C13" s="8"/>
      <c r="D13" s="23"/>
      <c r="E13" s="1" t="s">
        <v>613</v>
      </c>
      <c r="F13" s="72" t="s">
        <v>344</v>
      </c>
      <c r="G13" s="1"/>
      <c r="H13" s="22"/>
      <c r="I13" s="44" t="s">
        <v>622</v>
      </c>
      <c r="J13" s="60" t="s">
        <v>191</v>
      </c>
      <c r="K13" s="44"/>
      <c r="L13" s="24"/>
      <c r="M13" s="48" t="s">
        <v>578</v>
      </c>
      <c r="N13" s="61" t="s">
        <v>228</v>
      </c>
      <c r="O13" s="48" t="s">
        <v>323</v>
      </c>
      <c r="Q13" s="23"/>
      <c r="R13" s="23"/>
      <c r="S13" s="23"/>
      <c r="T13" s="23"/>
      <c r="U13" s="40"/>
      <c r="V13" s="41"/>
      <c r="W13" s="40"/>
      <c r="X13" s="22"/>
      <c r="Y13" s="27"/>
      <c r="Z13" s="28"/>
      <c r="AA13" s="27"/>
      <c r="AB13" s="24"/>
      <c r="AC13" s="39"/>
      <c r="AD13" s="25"/>
      <c r="AE13" s="39"/>
      <c r="AF13" s="23"/>
    </row>
    <row r="14" spans="1:31" ht="9.75" customHeight="1">
      <c r="A14" s="2" t="s">
        <v>600</v>
      </c>
      <c r="B14" s="72"/>
      <c r="C14" s="2"/>
      <c r="D14" s="22"/>
      <c r="E14" s="10" t="s">
        <v>125</v>
      </c>
      <c r="F14" s="74"/>
      <c r="G14" s="10"/>
      <c r="H14" s="24"/>
      <c r="I14" s="45" t="s">
        <v>264</v>
      </c>
      <c r="J14" s="61"/>
      <c r="K14" s="45"/>
      <c r="L14" s="23"/>
      <c r="M14" s="47" t="s">
        <v>382</v>
      </c>
      <c r="N14" s="73"/>
      <c r="O14" s="47" t="s">
        <v>292</v>
      </c>
      <c r="U14" s="27"/>
      <c r="V14" s="28"/>
      <c r="W14" s="27"/>
      <c r="X14" s="24"/>
      <c r="Y14" s="39"/>
      <c r="Z14" s="25"/>
      <c r="AA14" s="39"/>
      <c r="AB14" s="23"/>
      <c r="AC14" s="40"/>
      <c r="AD14" s="41"/>
      <c r="AE14" s="40"/>
    </row>
    <row r="15" spans="1:32" s="14" customFormat="1" ht="9.75" customHeight="1">
      <c r="A15" s="7" t="s">
        <v>472</v>
      </c>
      <c r="B15" s="74" t="s">
        <v>346</v>
      </c>
      <c r="C15" s="7" t="s">
        <v>207</v>
      </c>
      <c r="D15" s="24"/>
      <c r="E15" s="8" t="s">
        <v>319</v>
      </c>
      <c r="F15" s="71" t="s">
        <v>346</v>
      </c>
      <c r="G15" s="8" t="s">
        <v>207</v>
      </c>
      <c r="H15" s="23"/>
      <c r="I15" s="46"/>
      <c r="J15" s="73" t="s">
        <v>296</v>
      </c>
      <c r="K15" s="46" t="s">
        <v>323</v>
      </c>
      <c r="L15" s="22"/>
      <c r="M15" s="44" t="s">
        <v>597</v>
      </c>
      <c r="N15" s="60" t="s">
        <v>198</v>
      </c>
      <c r="O15" s="44"/>
      <c r="Q15" s="24"/>
      <c r="R15" s="24"/>
      <c r="S15" s="24"/>
      <c r="T15" s="24"/>
      <c r="U15" s="39"/>
      <c r="V15" s="25"/>
      <c r="W15" s="39"/>
      <c r="X15" s="23"/>
      <c r="Y15" s="40"/>
      <c r="Z15" s="41"/>
      <c r="AA15" s="40"/>
      <c r="AB15" s="22"/>
      <c r="AC15" s="27"/>
      <c r="AD15" s="28"/>
      <c r="AE15" s="27"/>
      <c r="AF15" s="24"/>
    </row>
    <row r="16" spans="1:32" s="15" customFormat="1" ht="9.75" customHeight="1">
      <c r="A16" s="9" t="s">
        <v>415</v>
      </c>
      <c r="B16" s="71"/>
      <c r="C16" s="9" t="s">
        <v>26</v>
      </c>
      <c r="D16" s="23"/>
      <c r="E16" s="2" t="s">
        <v>251</v>
      </c>
      <c r="F16" s="72"/>
      <c r="G16" s="2" t="s">
        <v>467</v>
      </c>
      <c r="H16" s="22"/>
      <c r="I16" s="49"/>
      <c r="J16" s="60"/>
      <c r="K16" s="49" t="s">
        <v>418</v>
      </c>
      <c r="L16" s="24"/>
      <c r="M16" s="45" t="s">
        <v>359</v>
      </c>
      <c r="N16" s="61"/>
      <c r="O16" s="45"/>
      <c r="Q16" s="23"/>
      <c r="R16" s="23"/>
      <c r="S16" s="23"/>
      <c r="T16" s="23"/>
      <c r="U16" s="40"/>
      <c r="V16" s="41"/>
      <c r="W16" s="40"/>
      <c r="X16" s="22"/>
      <c r="Y16" s="27"/>
      <c r="Z16" s="28"/>
      <c r="AA16" s="27"/>
      <c r="AB16" s="24"/>
      <c r="AC16" s="39"/>
      <c r="AD16" s="25"/>
      <c r="AE16" s="39"/>
      <c r="AF16" s="23"/>
    </row>
    <row r="17" spans="1:31" ht="9.75" customHeight="1">
      <c r="A17" s="1"/>
      <c r="B17" s="72" t="s">
        <v>727</v>
      </c>
      <c r="C17" s="1" t="s">
        <v>279</v>
      </c>
      <c r="D17" s="22"/>
      <c r="E17" s="7"/>
      <c r="F17" s="74" t="s">
        <v>753</v>
      </c>
      <c r="G17" s="7" t="s">
        <v>297</v>
      </c>
      <c r="H17" s="24"/>
      <c r="I17" s="48" t="s">
        <v>364</v>
      </c>
      <c r="J17" s="61" t="s">
        <v>195</v>
      </c>
      <c r="K17" s="48"/>
      <c r="L17" s="23"/>
      <c r="M17" s="46" t="s">
        <v>570</v>
      </c>
      <c r="N17" s="73" t="s">
        <v>437</v>
      </c>
      <c r="O17" s="46" t="s">
        <v>264</v>
      </c>
      <c r="U17" s="27"/>
      <c r="V17" s="28"/>
      <c r="W17" s="27"/>
      <c r="X17" s="24"/>
      <c r="Y17" s="39"/>
      <c r="Z17" s="25"/>
      <c r="AA17" s="39"/>
      <c r="AB17" s="23"/>
      <c r="AC17" s="40"/>
      <c r="AD17" s="41"/>
      <c r="AE17" s="40"/>
    </row>
    <row r="18" spans="1:32" s="14" customFormat="1" ht="9.75" customHeight="1">
      <c r="A18" s="10"/>
      <c r="B18" s="74"/>
      <c r="C18" s="10" t="s">
        <v>357</v>
      </c>
      <c r="D18" s="24"/>
      <c r="E18" s="9"/>
      <c r="F18" s="71"/>
      <c r="G18" s="9" t="s">
        <v>631</v>
      </c>
      <c r="H18" s="23"/>
      <c r="I18" s="47" t="s">
        <v>254</v>
      </c>
      <c r="J18" s="73"/>
      <c r="K18" s="47"/>
      <c r="L18" s="22"/>
      <c r="M18" s="49" t="s">
        <v>229</v>
      </c>
      <c r="N18" s="60"/>
      <c r="O18" s="49" t="s">
        <v>192</v>
      </c>
      <c r="Q18" s="24"/>
      <c r="R18" s="24"/>
      <c r="S18" s="24"/>
      <c r="T18" s="24"/>
      <c r="U18" s="39"/>
      <c r="V18" s="25"/>
      <c r="W18" s="39"/>
      <c r="X18" s="23"/>
      <c r="Y18" s="40"/>
      <c r="Z18" s="41"/>
      <c r="AA18" s="40"/>
      <c r="AB18" s="22"/>
      <c r="AC18" s="27"/>
      <c r="AD18" s="28"/>
      <c r="AE18" s="27"/>
      <c r="AF18" s="24"/>
    </row>
    <row r="19" spans="1:32" s="15" customFormat="1" ht="9.75" customHeight="1">
      <c r="A19" s="8" t="s">
        <v>250</v>
      </c>
      <c r="B19" s="71" t="s">
        <v>728</v>
      </c>
      <c r="C19" s="8" t="s">
        <v>245</v>
      </c>
      <c r="D19" s="23"/>
      <c r="E19" s="1" t="s">
        <v>318</v>
      </c>
      <c r="F19" s="72" t="s">
        <v>349</v>
      </c>
      <c r="G19" s="1"/>
      <c r="H19" s="22"/>
      <c r="I19" s="44" t="s">
        <v>479</v>
      </c>
      <c r="J19" s="60" t="s">
        <v>198</v>
      </c>
      <c r="K19" s="44"/>
      <c r="L19" s="24"/>
      <c r="M19" s="48"/>
      <c r="N19" s="61" t="s">
        <v>234</v>
      </c>
      <c r="O19" s="48" t="s">
        <v>216</v>
      </c>
      <c r="Q19" s="23"/>
      <c r="R19" s="23"/>
      <c r="S19" s="23"/>
      <c r="T19" s="23"/>
      <c r="U19" s="40"/>
      <c r="V19" s="41"/>
      <c r="W19" s="40"/>
      <c r="X19" s="22"/>
      <c r="Y19" s="27"/>
      <c r="Z19" s="28"/>
      <c r="AA19" s="27"/>
      <c r="AB19" s="24"/>
      <c r="AC19" s="39"/>
      <c r="AD19" s="25"/>
      <c r="AE19" s="39"/>
      <c r="AF19" s="23"/>
    </row>
    <row r="20" spans="1:31" ht="9.75" customHeight="1">
      <c r="A20" s="2" t="s">
        <v>248</v>
      </c>
      <c r="B20" s="72"/>
      <c r="C20" s="2" t="s">
        <v>583</v>
      </c>
      <c r="D20" s="22"/>
      <c r="E20" s="10" t="s">
        <v>264</v>
      </c>
      <c r="F20" s="74"/>
      <c r="G20" s="10"/>
      <c r="H20" s="24"/>
      <c r="I20" s="45" t="s">
        <v>726</v>
      </c>
      <c r="J20" s="61"/>
      <c r="K20" s="45"/>
      <c r="L20" s="23"/>
      <c r="M20" s="47"/>
      <c r="N20" s="73"/>
      <c r="O20" s="47" t="s">
        <v>544</v>
      </c>
      <c r="U20" s="27"/>
      <c r="V20" s="28"/>
      <c r="W20" s="27"/>
      <c r="X20" s="24"/>
      <c r="Y20" s="39"/>
      <c r="Z20" s="25"/>
      <c r="AA20" s="39"/>
      <c r="AB20" s="23"/>
      <c r="AC20" s="40"/>
      <c r="AD20" s="41"/>
      <c r="AE20" s="40"/>
    </row>
    <row r="21" spans="1:32" s="14" customFormat="1" ht="9.75" customHeight="1">
      <c r="A21" s="44" t="s">
        <v>152</v>
      </c>
      <c r="B21" s="60" t="s">
        <v>354</v>
      </c>
      <c r="C21" s="44" t="s">
        <v>585</v>
      </c>
      <c r="D21" s="24"/>
      <c r="E21" s="48" t="s">
        <v>498</v>
      </c>
      <c r="F21" s="61" t="s">
        <v>354</v>
      </c>
      <c r="G21" s="48" t="s">
        <v>413</v>
      </c>
      <c r="H21" s="23"/>
      <c r="I21" s="46" t="s">
        <v>576</v>
      </c>
      <c r="J21" s="73" t="s">
        <v>437</v>
      </c>
      <c r="K21" s="46" t="s">
        <v>362</v>
      </c>
      <c r="L21" s="22"/>
      <c r="M21" s="44" t="s">
        <v>110</v>
      </c>
      <c r="N21" s="60" t="s">
        <v>202</v>
      </c>
      <c r="O21" s="44" t="s">
        <v>283</v>
      </c>
      <c r="Q21" s="24"/>
      <c r="R21" s="24"/>
      <c r="S21" s="24"/>
      <c r="T21" s="24"/>
      <c r="U21" s="39"/>
      <c r="V21" s="25"/>
      <c r="W21" s="39"/>
      <c r="X21" s="23"/>
      <c r="Y21" s="40"/>
      <c r="Z21" s="41"/>
      <c r="AA21" s="40"/>
      <c r="AB21" s="22"/>
      <c r="AC21" s="27"/>
      <c r="AD21" s="28"/>
      <c r="AE21" s="27"/>
      <c r="AF21" s="24"/>
    </row>
    <row r="22" spans="1:32" s="15" customFormat="1" ht="9.75" customHeight="1">
      <c r="A22" s="45" t="s">
        <v>260</v>
      </c>
      <c r="B22" s="61"/>
      <c r="C22" s="45" t="s">
        <v>554</v>
      </c>
      <c r="D22" s="23"/>
      <c r="E22" s="47" t="s">
        <v>400</v>
      </c>
      <c r="F22" s="73"/>
      <c r="G22" s="47" t="s">
        <v>474</v>
      </c>
      <c r="H22" s="22"/>
      <c r="I22" s="49" t="s">
        <v>385</v>
      </c>
      <c r="J22" s="60"/>
      <c r="K22" s="49" t="s">
        <v>117</v>
      </c>
      <c r="L22" s="24"/>
      <c r="M22" s="45" t="s">
        <v>301</v>
      </c>
      <c r="N22" s="61"/>
      <c r="O22" s="45" t="s">
        <v>237</v>
      </c>
      <c r="Q22" s="23"/>
      <c r="R22" s="23"/>
      <c r="S22" s="23"/>
      <c r="T22" s="23"/>
      <c r="U22" s="40"/>
      <c r="V22" s="41"/>
      <c r="W22" s="40"/>
      <c r="X22" s="22"/>
      <c r="Y22" s="27"/>
      <c r="Z22" s="28"/>
      <c r="AA22" s="27"/>
      <c r="AB22" s="24"/>
      <c r="AC22" s="39"/>
      <c r="AD22" s="25"/>
      <c r="AE22" s="39"/>
      <c r="AF22" s="23"/>
    </row>
    <row r="23" spans="1:31" ht="9.75" customHeight="1">
      <c r="A23" s="46" t="s">
        <v>402</v>
      </c>
      <c r="B23" s="73" t="s">
        <v>803</v>
      </c>
      <c r="C23" s="46" t="s">
        <v>260</v>
      </c>
      <c r="D23" s="22"/>
      <c r="E23" s="44"/>
      <c r="F23" s="60" t="s">
        <v>763</v>
      </c>
      <c r="G23" s="44" t="s">
        <v>231</v>
      </c>
      <c r="H23" s="24"/>
      <c r="I23" s="48" t="s">
        <v>255</v>
      </c>
      <c r="J23" s="61" t="s">
        <v>202</v>
      </c>
      <c r="K23" s="48"/>
      <c r="L23" s="23"/>
      <c r="M23" s="46" t="s">
        <v>420</v>
      </c>
      <c r="N23" s="73" t="s">
        <v>206</v>
      </c>
      <c r="O23" s="46" t="s">
        <v>314</v>
      </c>
      <c r="U23" s="27"/>
      <c r="V23" s="28"/>
      <c r="W23" s="27"/>
      <c r="X23" s="24"/>
      <c r="Y23" s="39"/>
      <c r="Z23" s="25"/>
      <c r="AA23" s="39"/>
      <c r="AB23" s="23"/>
      <c r="AC23" s="40"/>
      <c r="AD23" s="41"/>
      <c r="AE23" s="40"/>
    </row>
    <row r="24" spans="1:32" s="14" customFormat="1" ht="9.75" customHeight="1">
      <c r="A24" s="49" t="s">
        <v>251</v>
      </c>
      <c r="B24" s="60"/>
      <c r="C24" s="49" t="s">
        <v>5</v>
      </c>
      <c r="D24" s="24"/>
      <c r="E24" s="45"/>
      <c r="F24" s="61"/>
      <c r="G24" s="45" t="s">
        <v>26</v>
      </c>
      <c r="H24" s="23"/>
      <c r="I24" s="47" t="s">
        <v>264</v>
      </c>
      <c r="J24" s="73"/>
      <c r="K24" s="47"/>
      <c r="L24" s="22"/>
      <c r="M24" s="49" t="s">
        <v>203</v>
      </c>
      <c r="N24" s="60"/>
      <c r="O24" s="49" t="s">
        <v>581</v>
      </c>
      <c r="Q24" s="24"/>
      <c r="R24" s="24"/>
      <c r="S24" s="24"/>
      <c r="T24" s="24"/>
      <c r="U24" s="39"/>
      <c r="V24" s="25"/>
      <c r="W24" s="39"/>
      <c r="X24" s="23"/>
      <c r="Y24" s="40"/>
      <c r="Z24" s="41"/>
      <c r="AA24" s="40"/>
      <c r="AB24" s="22"/>
      <c r="AC24" s="27"/>
      <c r="AD24" s="28"/>
      <c r="AE24" s="27"/>
      <c r="AF24" s="24"/>
    </row>
    <row r="25" spans="1:32" s="15" customFormat="1" ht="9.75" customHeight="1">
      <c r="A25" s="48" t="s">
        <v>113</v>
      </c>
      <c r="B25" s="61" t="s">
        <v>797</v>
      </c>
      <c r="C25" s="48"/>
      <c r="D25" s="23"/>
      <c r="E25" s="46" t="s">
        <v>476</v>
      </c>
      <c r="F25" s="73" t="s">
        <v>803</v>
      </c>
      <c r="G25" s="46" t="s">
        <v>190</v>
      </c>
      <c r="H25" s="22"/>
      <c r="I25" s="44" t="s">
        <v>172</v>
      </c>
      <c r="J25" s="60" t="s">
        <v>206</v>
      </c>
      <c r="K25" s="44" t="s">
        <v>254</v>
      </c>
      <c r="L25" s="24"/>
      <c r="M25" s="48" t="s">
        <v>465</v>
      </c>
      <c r="N25" s="61" t="s">
        <v>243</v>
      </c>
      <c r="O25" s="48" t="s">
        <v>244</v>
      </c>
      <c r="Q25" s="23"/>
      <c r="R25" s="23"/>
      <c r="S25" s="23"/>
      <c r="T25" s="23"/>
      <c r="U25" s="40"/>
      <c r="V25" s="41"/>
      <c r="W25" s="40"/>
      <c r="X25" s="22"/>
      <c r="Y25" s="27"/>
      <c r="Z25" s="28"/>
      <c r="AA25" s="27"/>
      <c r="AB25" s="24"/>
      <c r="AC25" s="39"/>
      <c r="AD25" s="25"/>
      <c r="AE25" s="39"/>
      <c r="AF25" s="23"/>
    </row>
    <row r="26" spans="1:31" ht="9.75" customHeight="1">
      <c r="A26" s="47" t="s">
        <v>366</v>
      </c>
      <c r="B26" s="73"/>
      <c r="C26" s="47"/>
      <c r="D26" s="22"/>
      <c r="E26" s="49" t="s">
        <v>215</v>
      </c>
      <c r="F26" s="60"/>
      <c r="G26" s="49" t="s">
        <v>309</v>
      </c>
      <c r="H26" s="24"/>
      <c r="I26" s="45" t="s">
        <v>311</v>
      </c>
      <c r="J26" s="61"/>
      <c r="K26" s="45" t="s">
        <v>571</v>
      </c>
      <c r="L26" s="23"/>
      <c r="M26" s="47" t="s">
        <v>486</v>
      </c>
      <c r="N26" s="73"/>
      <c r="O26" s="47" t="s">
        <v>246</v>
      </c>
      <c r="U26" s="27"/>
      <c r="V26" s="28"/>
      <c r="W26" s="27"/>
      <c r="X26" s="24"/>
      <c r="Y26" s="39"/>
      <c r="Z26" s="25"/>
      <c r="AA26" s="39"/>
      <c r="AB26" s="23"/>
      <c r="AC26" s="40"/>
      <c r="AD26" s="41"/>
      <c r="AE26" s="40"/>
    </row>
    <row r="27" spans="1:32" s="14" customFormat="1" ht="9.75" customHeight="1">
      <c r="A27" s="44"/>
      <c r="B27" s="60" t="s">
        <v>798</v>
      </c>
      <c r="C27" s="44" t="s">
        <v>480</v>
      </c>
      <c r="D27" s="24"/>
      <c r="E27" s="48"/>
      <c r="F27" s="61" t="s">
        <v>798</v>
      </c>
      <c r="G27" s="48" t="s">
        <v>261</v>
      </c>
      <c r="H27" s="23"/>
      <c r="I27" s="46" t="s">
        <v>586</v>
      </c>
      <c r="J27" s="73" t="s">
        <v>257</v>
      </c>
      <c r="K27" s="46"/>
      <c r="L27" s="22"/>
      <c r="M27" s="7" t="s">
        <v>247</v>
      </c>
      <c r="N27" s="74" t="s">
        <v>209</v>
      </c>
      <c r="O27" s="7" t="s">
        <v>248</v>
      </c>
      <c r="Q27" s="24"/>
      <c r="R27" s="24"/>
      <c r="S27" s="24"/>
      <c r="T27" s="24"/>
      <c r="U27" s="39"/>
      <c r="V27" s="25"/>
      <c r="W27" s="39"/>
      <c r="X27" s="23"/>
      <c r="Y27" s="40"/>
      <c r="Z27" s="41"/>
      <c r="AA27" s="40"/>
      <c r="AB27" s="22"/>
      <c r="AC27" s="27"/>
      <c r="AD27" s="28"/>
      <c r="AE27" s="27"/>
      <c r="AF27" s="24"/>
    </row>
    <row r="28" spans="1:32" s="15" customFormat="1" ht="9.75" customHeight="1">
      <c r="A28" s="45"/>
      <c r="B28" s="61"/>
      <c r="C28" s="45" t="s">
        <v>52</v>
      </c>
      <c r="D28" s="23"/>
      <c r="E28" s="47"/>
      <c r="F28" s="73"/>
      <c r="G28" s="47" t="s">
        <v>194</v>
      </c>
      <c r="H28" s="22"/>
      <c r="I28" s="49" t="s">
        <v>240</v>
      </c>
      <c r="J28" s="60"/>
      <c r="K28" s="49"/>
      <c r="L28" s="24"/>
      <c r="M28" s="9" t="s">
        <v>249</v>
      </c>
      <c r="N28" s="71"/>
      <c r="O28" s="9" t="s">
        <v>250</v>
      </c>
      <c r="Q28" s="23"/>
      <c r="R28" s="23"/>
      <c r="S28" s="23"/>
      <c r="T28" s="23"/>
      <c r="U28" s="40"/>
      <c r="V28" s="41"/>
      <c r="W28" s="40"/>
      <c r="X28" s="22"/>
      <c r="Y28" s="27"/>
      <c r="Z28" s="28"/>
      <c r="AA28" s="27"/>
      <c r="AB28" s="24"/>
      <c r="AC28" s="39"/>
      <c r="AD28" s="25"/>
      <c r="AE28" s="39"/>
      <c r="AF28" s="23"/>
    </row>
    <row r="29" spans="1:31" ht="9.75" customHeight="1">
      <c r="A29" s="46"/>
      <c r="B29" s="73" t="s">
        <v>799</v>
      </c>
      <c r="C29" s="46" t="s">
        <v>249</v>
      </c>
      <c r="D29" s="22"/>
      <c r="E29" s="44" t="s">
        <v>233</v>
      </c>
      <c r="F29" s="60" t="s">
        <v>804</v>
      </c>
      <c r="G29" s="44"/>
      <c r="H29" s="24"/>
      <c r="I29" s="8" t="s">
        <v>208</v>
      </c>
      <c r="J29" s="83" t="s">
        <v>396</v>
      </c>
      <c r="K29" s="8" t="s">
        <v>210</v>
      </c>
      <c r="L29" s="23"/>
      <c r="M29" s="1" t="s">
        <v>459</v>
      </c>
      <c r="N29" s="72" t="s">
        <v>214</v>
      </c>
      <c r="O29" s="1" t="s">
        <v>241</v>
      </c>
      <c r="U29" s="27"/>
      <c r="V29" s="28"/>
      <c r="W29" s="27"/>
      <c r="X29" s="24"/>
      <c r="Y29" s="39"/>
      <c r="Z29" s="25"/>
      <c r="AA29" s="39"/>
      <c r="AB29" s="23"/>
      <c r="AC29" s="40"/>
      <c r="AD29" s="41"/>
      <c r="AE29" s="40"/>
    </row>
    <row r="30" spans="1:32" s="14" customFormat="1" ht="9.75" customHeight="1">
      <c r="A30" s="49"/>
      <c r="B30" s="60"/>
      <c r="C30" s="49" t="s">
        <v>331</v>
      </c>
      <c r="D30" s="24"/>
      <c r="E30" s="45" t="s">
        <v>232</v>
      </c>
      <c r="F30" s="61"/>
      <c r="G30" s="45"/>
      <c r="H30" s="23"/>
      <c r="I30" s="2" t="s">
        <v>211</v>
      </c>
      <c r="J30" s="84"/>
      <c r="K30" s="2" t="s">
        <v>212</v>
      </c>
      <c r="L30" s="22"/>
      <c r="M30" s="10" t="s">
        <v>297</v>
      </c>
      <c r="N30" s="74"/>
      <c r="O30" s="10" t="s">
        <v>252</v>
      </c>
      <c r="Q30" s="24"/>
      <c r="R30" s="24"/>
      <c r="S30" s="24"/>
      <c r="T30" s="24"/>
      <c r="U30" s="39"/>
      <c r="V30" s="25"/>
      <c r="W30" s="39"/>
      <c r="X30" s="23"/>
      <c r="Y30" s="40"/>
      <c r="Z30" s="41"/>
      <c r="AA30" s="40"/>
      <c r="AB30" s="22"/>
      <c r="AC30" s="27"/>
      <c r="AD30" s="28"/>
      <c r="AE30" s="27"/>
      <c r="AF30" s="24"/>
    </row>
    <row r="31" spans="1:32" s="14" customFormat="1" ht="9.75" customHeight="1">
      <c r="A31" s="48" t="s">
        <v>454</v>
      </c>
      <c r="B31" s="61" t="s">
        <v>800</v>
      </c>
      <c r="C31" s="48" t="s">
        <v>264</v>
      </c>
      <c r="D31" s="23"/>
      <c r="E31" s="46"/>
      <c r="F31" s="73" t="s">
        <v>805</v>
      </c>
      <c r="G31" s="46" t="s">
        <v>279</v>
      </c>
      <c r="H31" s="22"/>
      <c r="I31" s="7" t="s">
        <v>213</v>
      </c>
      <c r="J31" s="74" t="s">
        <v>214</v>
      </c>
      <c r="K31" s="7" t="s">
        <v>215</v>
      </c>
      <c r="L31" s="24"/>
      <c r="M31" s="8" t="s">
        <v>78</v>
      </c>
      <c r="N31" s="71" t="s">
        <v>182</v>
      </c>
      <c r="O31" s="8" t="s">
        <v>253</v>
      </c>
      <c r="P31" s="15"/>
      <c r="Q31" s="23"/>
      <c r="R31" s="23"/>
      <c r="S31" s="23"/>
      <c r="T31" s="23"/>
      <c r="U31" s="40"/>
      <c r="V31" s="41"/>
      <c r="W31" s="40"/>
      <c r="X31" s="22"/>
      <c r="Y31" s="22"/>
      <c r="Z31" s="22"/>
      <c r="AA31" s="22"/>
      <c r="AB31" s="22"/>
      <c r="AC31" s="27"/>
      <c r="AD31" s="28"/>
      <c r="AE31" s="27"/>
      <c r="AF31" s="24"/>
    </row>
    <row r="32" spans="1:32" s="14" customFormat="1" ht="9.75" customHeight="1">
      <c r="A32" s="45" t="s">
        <v>240</v>
      </c>
      <c r="B32" s="61"/>
      <c r="C32" s="45" t="s">
        <v>419</v>
      </c>
      <c r="D32" s="23"/>
      <c r="E32" s="47"/>
      <c r="F32" s="73"/>
      <c r="G32" s="47" t="s">
        <v>510</v>
      </c>
      <c r="H32" s="22"/>
      <c r="I32" s="10" t="s">
        <v>216</v>
      </c>
      <c r="J32" s="74"/>
      <c r="K32" s="10" t="s">
        <v>217</v>
      </c>
      <c r="L32" s="24"/>
      <c r="M32" s="9" t="s">
        <v>219</v>
      </c>
      <c r="N32" s="71"/>
      <c r="O32" s="9" t="s">
        <v>186</v>
      </c>
      <c r="P32" s="15"/>
      <c r="Q32" s="23"/>
      <c r="R32" s="23"/>
      <c r="S32" s="23"/>
      <c r="T32" s="23"/>
      <c r="U32" s="40"/>
      <c r="V32" s="41"/>
      <c r="W32" s="40"/>
      <c r="X32" s="22"/>
      <c r="Y32" s="22"/>
      <c r="Z32" s="22"/>
      <c r="AA32" s="22"/>
      <c r="AB32" s="22"/>
      <c r="AC32" s="27"/>
      <c r="AD32" s="28"/>
      <c r="AE32" s="27"/>
      <c r="AF32" s="24"/>
    </row>
    <row r="33" spans="1:32" s="15" customFormat="1" ht="9.75" customHeight="1">
      <c r="A33" s="48" t="s">
        <v>588</v>
      </c>
      <c r="B33" s="61" t="s">
        <v>437</v>
      </c>
      <c r="C33" s="48" t="s">
        <v>200</v>
      </c>
      <c r="D33" s="23"/>
      <c r="E33" s="46" t="s">
        <v>358</v>
      </c>
      <c r="F33" s="73" t="s">
        <v>800</v>
      </c>
      <c r="G33" s="46" t="s">
        <v>644</v>
      </c>
      <c r="H33" s="22"/>
      <c r="I33" s="7" t="s">
        <v>481</v>
      </c>
      <c r="J33" s="74" t="s">
        <v>182</v>
      </c>
      <c r="K33" s="7" t="s">
        <v>218</v>
      </c>
      <c r="L33" s="24"/>
      <c r="M33" s="14"/>
      <c r="N33" s="14"/>
      <c r="O33" s="14"/>
      <c r="P33" s="14"/>
      <c r="Q33" s="24"/>
      <c r="R33" s="24"/>
      <c r="S33" s="24"/>
      <c r="T33" s="24"/>
      <c r="U33" s="39"/>
      <c r="V33" s="25"/>
      <c r="W33" s="39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23" ht="9.75" customHeight="1">
      <c r="A34" s="47" t="s">
        <v>551</v>
      </c>
      <c r="B34" s="73"/>
      <c r="C34" s="47" t="s">
        <v>312</v>
      </c>
      <c r="D34" s="22"/>
      <c r="E34" s="49" t="s">
        <v>210</v>
      </c>
      <c r="F34" s="60"/>
      <c r="G34" s="49" t="s">
        <v>439</v>
      </c>
      <c r="H34" s="24"/>
      <c r="I34" s="9" t="s">
        <v>219</v>
      </c>
      <c r="J34" s="71"/>
      <c r="K34" s="9" t="s">
        <v>186</v>
      </c>
      <c r="L34" s="23"/>
      <c r="M34" s="15"/>
      <c r="N34" s="15"/>
      <c r="O34" s="15"/>
      <c r="P34" s="15"/>
      <c r="Q34" s="23"/>
      <c r="R34" s="23"/>
      <c r="S34" s="23"/>
      <c r="T34" s="23"/>
      <c r="U34" s="40"/>
      <c r="V34" s="41"/>
      <c r="W34" s="40"/>
    </row>
    <row r="35" spans="1:32" s="15" customFormat="1" ht="9.75" customHeight="1">
      <c r="A35" s="44" t="s">
        <v>692</v>
      </c>
      <c r="B35" s="60" t="s">
        <v>801</v>
      </c>
      <c r="C35" s="44" t="s">
        <v>269</v>
      </c>
      <c r="D35" s="24"/>
      <c r="E35" s="48" t="s">
        <v>292</v>
      </c>
      <c r="F35" s="61" t="s">
        <v>437</v>
      </c>
      <c r="G35" s="48" t="s">
        <v>297</v>
      </c>
      <c r="H35" s="23"/>
      <c r="L35" s="23"/>
      <c r="M35" s="23"/>
      <c r="N35" s="23"/>
      <c r="O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s="14" customFormat="1" ht="9.75" customHeight="1">
      <c r="A36" s="47" t="s">
        <v>301</v>
      </c>
      <c r="B36" s="73"/>
      <c r="C36" s="47" t="s">
        <v>508</v>
      </c>
      <c r="D36" s="22"/>
      <c r="E36" s="49" t="s">
        <v>323</v>
      </c>
      <c r="F36" s="60"/>
      <c r="G36" s="49" t="s">
        <v>778</v>
      </c>
      <c r="H36" s="24"/>
      <c r="L36" s="24"/>
      <c r="M36" s="24"/>
      <c r="N36" s="24"/>
      <c r="O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27" ht="9.75" customHeight="1">
      <c r="A37" s="48" t="s">
        <v>329</v>
      </c>
      <c r="B37" s="61" t="s">
        <v>808</v>
      </c>
      <c r="C37" s="48" t="s">
        <v>311</v>
      </c>
      <c r="D37" s="23"/>
      <c r="E37" s="46" t="s">
        <v>361</v>
      </c>
      <c r="F37" s="73" t="s">
        <v>801</v>
      </c>
      <c r="G37" s="46" t="s">
        <v>279</v>
      </c>
      <c r="H37" s="22"/>
      <c r="L37" s="22"/>
      <c r="M37" s="17" t="s">
        <v>274</v>
      </c>
      <c r="N37" s="18" t="s">
        <v>392</v>
      </c>
      <c r="O37" s="17" t="s">
        <v>182</v>
      </c>
      <c r="P37" s="14"/>
      <c r="Q37" s="24"/>
      <c r="R37" s="24"/>
      <c r="S37" s="24"/>
      <c r="T37" s="24"/>
      <c r="U37" s="33"/>
      <c r="V37" s="33"/>
      <c r="W37" s="33"/>
      <c r="X37" s="23"/>
      <c r="Y37" s="34"/>
      <c r="Z37" s="34"/>
      <c r="AA37" s="34"/>
    </row>
    <row r="38" spans="1:32" s="15" customFormat="1" ht="9.75" customHeight="1">
      <c r="A38" s="49" t="s">
        <v>284</v>
      </c>
      <c r="B38" s="60"/>
      <c r="C38" s="49" t="s">
        <v>466</v>
      </c>
      <c r="D38" s="24"/>
      <c r="E38" s="45" t="s">
        <v>227</v>
      </c>
      <c r="F38" s="61"/>
      <c r="G38" s="45" t="s">
        <v>192</v>
      </c>
      <c r="H38" s="23"/>
      <c r="L38" s="23"/>
      <c r="M38" s="11" t="s">
        <v>182</v>
      </c>
      <c r="N38" s="3" t="s">
        <v>393</v>
      </c>
      <c r="O38" s="11" t="s">
        <v>274</v>
      </c>
      <c r="P38" s="16"/>
      <c r="Q38" s="22"/>
      <c r="R38" s="22"/>
      <c r="S38" s="22"/>
      <c r="T38" s="22"/>
      <c r="U38" s="35"/>
      <c r="V38" s="35"/>
      <c r="W38" s="35"/>
      <c r="X38" s="24"/>
      <c r="Y38" s="33"/>
      <c r="Z38" s="33"/>
      <c r="AA38" s="33"/>
      <c r="AB38" s="23"/>
      <c r="AC38" s="23"/>
      <c r="AD38" s="23"/>
      <c r="AE38" s="23"/>
      <c r="AF38" s="23"/>
    </row>
    <row r="39" spans="1:32" s="14" customFormat="1" ht="9.75" customHeight="1">
      <c r="A39" s="46" t="s">
        <v>563</v>
      </c>
      <c r="B39" s="73" t="s">
        <v>368</v>
      </c>
      <c r="C39" s="46" t="s">
        <v>232</v>
      </c>
      <c r="D39" s="22"/>
      <c r="E39" s="44" t="s">
        <v>550</v>
      </c>
      <c r="F39" s="60" t="s">
        <v>802</v>
      </c>
      <c r="G39" s="44" t="s">
        <v>311</v>
      </c>
      <c r="H39" s="24"/>
      <c r="L39" s="24"/>
      <c r="M39" s="19" t="s">
        <v>183</v>
      </c>
      <c r="N39" s="20" t="s">
        <v>394</v>
      </c>
      <c r="O39" s="19" t="s">
        <v>183</v>
      </c>
      <c r="P39" s="15"/>
      <c r="Q39" s="23"/>
      <c r="R39" s="23"/>
      <c r="S39" s="23"/>
      <c r="T39" s="23"/>
      <c r="U39" s="34"/>
      <c r="V39" s="36"/>
      <c r="W39" s="34"/>
      <c r="X39" s="22"/>
      <c r="Y39" s="35"/>
      <c r="Z39" s="37"/>
      <c r="AA39" s="35"/>
      <c r="AB39" s="24"/>
      <c r="AC39" s="24"/>
      <c r="AD39" s="24"/>
      <c r="AE39" s="24"/>
      <c r="AF39" s="24"/>
    </row>
    <row r="40" spans="1:27" ht="9.75" customHeight="1">
      <c r="A40" s="45" t="s">
        <v>283</v>
      </c>
      <c r="B40" s="61"/>
      <c r="C40" s="45" t="s">
        <v>348</v>
      </c>
      <c r="D40" s="23"/>
      <c r="E40" s="47" t="s">
        <v>240</v>
      </c>
      <c r="F40" s="73"/>
      <c r="G40" s="47" t="s">
        <v>509</v>
      </c>
      <c r="H40" s="22"/>
      <c r="L40" s="22"/>
      <c r="M40" s="21" t="s">
        <v>275</v>
      </c>
      <c r="N40" s="21" t="s">
        <v>395</v>
      </c>
      <c r="O40" s="21" t="s">
        <v>276</v>
      </c>
      <c r="P40" s="14"/>
      <c r="Q40" s="24"/>
      <c r="R40" s="24"/>
      <c r="S40" s="24"/>
      <c r="T40" s="24"/>
      <c r="U40" s="33"/>
      <c r="V40" s="33"/>
      <c r="W40" s="33"/>
      <c r="X40" s="23"/>
      <c r="Y40" s="34"/>
      <c r="Z40" s="34"/>
      <c r="AA40" s="34"/>
    </row>
    <row r="41" spans="1:32" s="15" customFormat="1" ht="9.75" customHeight="1">
      <c r="A41" s="44" t="s">
        <v>780</v>
      </c>
      <c r="B41" s="60" t="s">
        <v>369</v>
      </c>
      <c r="C41" s="44" t="s">
        <v>201</v>
      </c>
      <c r="D41" s="24"/>
      <c r="E41" s="48" t="s">
        <v>643</v>
      </c>
      <c r="F41" s="61" t="s">
        <v>808</v>
      </c>
      <c r="G41" s="48" t="s">
        <v>446</v>
      </c>
      <c r="H41" s="23"/>
      <c r="L41" s="23"/>
      <c r="M41" s="46" t="s">
        <v>186</v>
      </c>
      <c r="N41" s="73" t="s">
        <v>274</v>
      </c>
      <c r="O41" s="46" t="s">
        <v>187</v>
      </c>
      <c r="P41" s="16"/>
      <c r="Q41" s="22"/>
      <c r="R41" s="22"/>
      <c r="S41" s="22"/>
      <c r="T41" s="22"/>
      <c r="U41" s="27"/>
      <c r="V41" s="28"/>
      <c r="W41" s="27"/>
      <c r="X41" s="24"/>
      <c r="Y41" s="39"/>
      <c r="Z41" s="25"/>
      <c r="AA41" s="39"/>
      <c r="AB41" s="23"/>
      <c r="AC41" s="23"/>
      <c r="AD41" s="23"/>
      <c r="AE41" s="23"/>
      <c r="AF41" s="23"/>
    </row>
    <row r="42" spans="1:32" s="14" customFormat="1" ht="9.75" customHeight="1">
      <c r="A42" s="47" t="s">
        <v>359</v>
      </c>
      <c r="B42" s="73"/>
      <c r="C42" s="47" t="s">
        <v>549</v>
      </c>
      <c r="D42" s="22"/>
      <c r="E42" s="49" t="s">
        <v>414</v>
      </c>
      <c r="F42" s="60"/>
      <c r="G42" s="49" t="s">
        <v>419</v>
      </c>
      <c r="H42" s="24"/>
      <c r="L42" s="24"/>
      <c r="M42" s="45" t="s">
        <v>708</v>
      </c>
      <c r="N42" s="61"/>
      <c r="O42" s="45" t="s">
        <v>31</v>
      </c>
      <c r="P42" s="15"/>
      <c r="Q42" s="23"/>
      <c r="R42" s="23"/>
      <c r="S42" s="23"/>
      <c r="T42" s="23"/>
      <c r="U42" s="40"/>
      <c r="V42" s="41"/>
      <c r="W42" s="40"/>
      <c r="X42" s="22"/>
      <c r="Y42" s="27"/>
      <c r="Z42" s="28"/>
      <c r="AA42" s="27"/>
      <c r="AB42" s="24"/>
      <c r="AC42" s="24"/>
      <c r="AD42" s="24"/>
      <c r="AE42" s="24"/>
      <c r="AF42" s="24"/>
    </row>
    <row r="43" spans="1:27" ht="9.75" customHeight="1">
      <c r="A43" s="48" t="s">
        <v>170</v>
      </c>
      <c r="B43" s="61" t="s">
        <v>372</v>
      </c>
      <c r="C43" s="48" t="s">
        <v>290</v>
      </c>
      <c r="D43" s="23"/>
      <c r="E43" s="46" t="s">
        <v>475</v>
      </c>
      <c r="F43" s="73" t="s">
        <v>444</v>
      </c>
      <c r="G43" s="46"/>
      <c r="H43" s="22"/>
      <c r="L43" s="22"/>
      <c r="M43" s="44" t="s">
        <v>505</v>
      </c>
      <c r="N43" s="60" t="s">
        <v>189</v>
      </c>
      <c r="O43" s="44"/>
      <c r="P43" s="14"/>
      <c r="Q43" s="24"/>
      <c r="R43" s="24"/>
      <c r="S43" s="24"/>
      <c r="T43" s="24"/>
      <c r="U43" s="39"/>
      <c r="V43" s="25"/>
      <c r="W43" s="39"/>
      <c r="X43" s="23"/>
      <c r="Y43" s="40"/>
      <c r="Z43" s="41"/>
      <c r="AA43" s="40"/>
    </row>
    <row r="44" spans="1:32" s="15" customFormat="1" ht="9.75" customHeight="1">
      <c r="A44" s="49" t="s">
        <v>258</v>
      </c>
      <c r="B44" s="60"/>
      <c r="C44" s="49" t="s">
        <v>333</v>
      </c>
      <c r="D44" s="24"/>
      <c r="E44" s="45" t="s">
        <v>334</v>
      </c>
      <c r="F44" s="61"/>
      <c r="G44" s="45"/>
      <c r="H44" s="23"/>
      <c r="L44" s="23"/>
      <c r="M44" s="47" t="s">
        <v>231</v>
      </c>
      <c r="N44" s="73"/>
      <c r="O44" s="47"/>
      <c r="P44" s="16"/>
      <c r="Q44" s="22"/>
      <c r="R44" s="22"/>
      <c r="S44" s="22"/>
      <c r="T44" s="22"/>
      <c r="U44" s="27"/>
      <c r="V44" s="28"/>
      <c r="W44" s="27"/>
      <c r="X44" s="24"/>
      <c r="Y44" s="39"/>
      <c r="Z44" s="25"/>
      <c r="AA44" s="39"/>
      <c r="AB44" s="23"/>
      <c r="AC44" s="23"/>
      <c r="AD44" s="23"/>
      <c r="AE44" s="23"/>
      <c r="AF44" s="23"/>
    </row>
    <row r="45" spans="1:32" s="14" customFormat="1" ht="9.75" customHeight="1">
      <c r="A45" s="1" t="s">
        <v>384</v>
      </c>
      <c r="B45" s="72" t="s">
        <v>375</v>
      </c>
      <c r="C45" s="1" t="s">
        <v>262</v>
      </c>
      <c r="D45" s="22"/>
      <c r="E45" s="44" t="s">
        <v>556</v>
      </c>
      <c r="F45" s="60" t="s">
        <v>368</v>
      </c>
      <c r="G45" s="44" t="s">
        <v>235</v>
      </c>
      <c r="H45" s="24"/>
      <c r="L45" s="24"/>
      <c r="M45" s="48" t="s">
        <v>123</v>
      </c>
      <c r="N45" s="61" t="s">
        <v>225</v>
      </c>
      <c r="O45" s="48" t="s">
        <v>301</v>
      </c>
      <c r="P45" s="15"/>
      <c r="Q45" s="23"/>
      <c r="R45" s="23"/>
      <c r="S45" s="23"/>
      <c r="T45" s="23"/>
      <c r="U45" s="40"/>
      <c r="V45" s="41"/>
      <c r="W45" s="40"/>
      <c r="X45" s="22"/>
      <c r="Y45" s="27"/>
      <c r="Z45" s="28"/>
      <c r="AA45" s="27"/>
      <c r="AB45" s="24"/>
      <c r="AC45" s="24"/>
      <c r="AD45" s="24"/>
      <c r="AE45" s="24"/>
      <c r="AF45" s="24"/>
    </row>
    <row r="46" spans="1:27" ht="9.75" customHeight="1">
      <c r="A46" s="9" t="s">
        <v>356</v>
      </c>
      <c r="B46" s="71"/>
      <c r="C46" s="9" t="s">
        <v>462</v>
      </c>
      <c r="D46" s="23"/>
      <c r="E46" s="47" t="s">
        <v>283</v>
      </c>
      <c r="F46" s="73"/>
      <c r="G46" s="47" t="s">
        <v>315</v>
      </c>
      <c r="H46" s="22"/>
      <c r="L46" s="22"/>
      <c r="M46" s="49" t="s">
        <v>385</v>
      </c>
      <c r="N46" s="60"/>
      <c r="O46" s="49" t="s">
        <v>489</v>
      </c>
      <c r="P46" s="14"/>
      <c r="Q46" s="24"/>
      <c r="R46" s="24"/>
      <c r="S46" s="24"/>
      <c r="T46" s="24"/>
      <c r="U46" s="39"/>
      <c r="V46" s="25"/>
      <c r="W46" s="39"/>
      <c r="X46" s="23"/>
      <c r="Y46" s="40"/>
      <c r="Z46" s="41"/>
      <c r="AA46" s="40"/>
    </row>
    <row r="47" spans="1:32" s="15" customFormat="1" ht="9.75" customHeight="1">
      <c r="A47" s="7" t="s">
        <v>438</v>
      </c>
      <c r="B47" s="74" t="s">
        <v>403</v>
      </c>
      <c r="C47" s="7" t="s">
        <v>203</v>
      </c>
      <c r="D47" s="24"/>
      <c r="E47" s="48" t="s">
        <v>597</v>
      </c>
      <c r="F47" s="61" t="s">
        <v>369</v>
      </c>
      <c r="G47" s="48" t="s">
        <v>284</v>
      </c>
      <c r="H47" s="23"/>
      <c r="L47" s="23"/>
      <c r="M47" s="46"/>
      <c r="N47" s="73" t="s">
        <v>195</v>
      </c>
      <c r="O47" s="46" t="s">
        <v>190</v>
      </c>
      <c r="P47" s="16"/>
      <c r="Q47" s="22"/>
      <c r="R47" s="22"/>
      <c r="S47" s="22"/>
      <c r="T47" s="22"/>
      <c r="U47" s="27"/>
      <c r="V47" s="28"/>
      <c r="W47" s="27"/>
      <c r="X47" s="24"/>
      <c r="Y47" s="39"/>
      <c r="Z47" s="25"/>
      <c r="AA47" s="39"/>
      <c r="AB47" s="23"/>
      <c r="AC47" s="23"/>
      <c r="AD47" s="23"/>
      <c r="AE47" s="23"/>
      <c r="AF47" s="23"/>
    </row>
    <row r="48" spans="1:32" s="14" customFormat="1" ht="9.75" customHeight="1">
      <c r="A48" s="2" t="s">
        <v>232</v>
      </c>
      <c r="B48" s="72"/>
      <c r="C48" s="2" t="s">
        <v>703</v>
      </c>
      <c r="D48" s="22"/>
      <c r="E48" s="49" t="s">
        <v>359</v>
      </c>
      <c r="F48" s="60"/>
      <c r="G48" s="49" t="s">
        <v>457</v>
      </c>
      <c r="H48" s="24"/>
      <c r="L48" s="24"/>
      <c r="M48" s="45"/>
      <c r="N48" s="61"/>
      <c r="O48" s="45" t="s">
        <v>295</v>
      </c>
      <c r="P48" s="15"/>
      <c r="Q48" s="23"/>
      <c r="R48" s="23"/>
      <c r="S48" s="23"/>
      <c r="T48" s="23"/>
      <c r="U48" s="40"/>
      <c r="V48" s="41"/>
      <c r="W48" s="40"/>
      <c r="X48" s="22"/>
      <c r="Y48" s="27"/>
      <c r="Z48" s="28"/>
      <c r="AA48" s="27"/>
      <c r="AB48" s="24"/>
      <c r="AC48" s="24"/>
      <c r="AD48" s="24"/>
      <c r="AE48" s="24"/>
      <c r="AF48" s="24"/>
    </row>
    <row r="49" spans="1:27" ht="9.75" customHeight="1">
      <c r="A49" s="8" t="s">
        <v>534</v>
      </c>
      <c r="B49" s="71" t="s">
        <v>377</v>
      </c>
      <c r="C49" s="8" t="s">
        <v>289</v>
      </c>
      <c r="D49" s="23"/>
      <c r="E49" s="46" t="s">
        <v>453</v>
      </c>
      <c r="F49" s="73" t="s">
        <v>399</v>
      </c>
      <c r="G49" s="46"/>
      <c r="H49" s="22"/>
      <c r="L49" s="22"/>
      <c r="M49" s="44" t="s">
        <v>546</v>
      </c>
      <c r="N49" s="60" t="s">
        <v>437</v>
      </c>
      <c r="O49" s="44" t="s">
        <v>366</v>
      </c>
      <c r="P49" s="14"/>
      <c r="Q49" s="24"/>
      <c r="R49" s="24"/>
      <c r="S49" s="24"/>
      <c r="T49" s="24"/>
      <c r="U49" s="39"/>
      <c r="V49" s="25"/>
      <c r="W49" s="39"/>
      <c r="X49" s="23"/>
      <c r="Y49" s="40"/>
      <c r="Z49" s="41"/>
      <c r="AA49" s="40"/>
    </row>
    <row r="50" spans="1:27" ht="9.75" customHeight="1">
      <c r="A50" s="10" t="s">
        <v>215</v>
      </c>
      <c r="B50" s="74"/>
      <c r="C50" s="10" t="s">
        <v>91</v>
      </c>
      <c r="D50" s="24"/>
      <c r="E50" s="45" t="s">
        <v>334</v>
      </c>
      <c r="F50" s="61"/>
      <c r="G50" s="45"/>
      <c r="H50" s="23"/>
      <c r="I50" s="15"/>
      <c r="J50" s="15"/>
      <c r="K50" s="15"/>
      <c r="L50" s="23"/>
      <c r="M50" s="47" t="s">
        <v>232</v>
      </c>
      <c r="N50" s="73"/>
      <c r="O50" s="47" t="s">
        <v>471</v>
      </c>
      <c r="Q50" s="27"/>
      <c r="R50" s="28"/>
      <c r="S50" s="27"/>
      <c r="T50" s="24"/>
      <c r="U50" s="39"/>
      <c r="V50" s="25"/>
      <c r="W50" s="39"/>
      <c r="X50" s="23"/>
      <c r="Y50" s="40"/>
      <c r="Z50" s="41"/>
      <c r="AA50" s="40"/>
    </row>
    <row r="51" spans="1:27" ht="9.75" customHeight="1">
      <c r="A51" s="7" t="s">
        <v>620</v>
      </c>
      <c r="B51" s="74" t="s">
        <v>337</v>
      </c>
      <c r="C51" s="7" t="s">
        <v>608</v>
      </c>
      <c r="D51" s="24"/>
      <c r="E51" s="48" t="s">
        <v>591</v>
      </c>
      <c r="F51" s="61" t="s">
        <v>372</v>
      </c>
      <c r="G51" s="48" t="s">
        <v>223</v>
      </c>
      <c r="H51" s="23"/>
      <c r="I51" s="15"/>
      <c r="J51" s="15"/>
      <c r="K51" s="15"/>
      <c r="L51" s="23"/>
      <c r="M51" s="46" t="s">
        <v>95</v>
      </c>
      <c r="N51" s="73" t="s">
        <v>234</v>
      </c>
      <c r="O51" s="46" t="s">
        <v>207</v>
      </c>
      <c r="Q51" s="27"/>
      <c r="R51" s="28"/>
      <c r="S51" s="27"/>
      <c r="T51" s="24"/>
      <c r="U51" s="39"/>
      <c r="V51" s="25"/>
      <c r="W51" s="39"/>
      <c r="X51" s="23"/>
      <c r="Y51" s="40"/>
      <c r="Z51" s="41"/>
      <c r="AA51" s="40"/>
    </row>
    <row r="52" spans="1:32" s="14" customFormat="1" ht="9.75" customHeight="1">
      <c r="A52" s="10" t="s">
        <v>219</v>
      </c>
      <c r="B52" s="74"/>
      <c r="C52" s="10" t="s">
        <v>186</v>
      </c>
      <c r="D52" s="24"/>
      <c r="E52" s="45" t="s">
        <v>492</v>
      </c>
      <c r="F52" s="61"/>
      <c r="G52" s="45" t="s">
        <v>387</v>
      </c>
      <c r="H52" s="23"/>
      <c r="I52" s="40"/>
      <c r="J52" s="41"/>
      <c r="K52" s="40"/>
      <c r="L52" s="22"/>
      <c r="M52" s="49" t="s">
        <v>304</v>
      </c>
      <c r="N52" s="60"/>
      <c r="O52" s="49" t="s">
        <v>467</v>
      </c>
      <c r="Q52" s="39"/>
      <c r="R52" s="25"/>
      <c r="S52" s="39"/>
      <c r="T52" s="23"/>
      <c r="U52" s="40"/>
      <c r="V52" s="41"/>
      <c r="W52" s="40"/>
      <c r="X52" s="22"/>
      <c r="Y52" s="27"/>
      <c r="Z52" s="28"/>
      <c r="AA52" s="27"/>
      <c r="AB52" s="24"/>
      <c r="AC52" s="24"/>
      <c r="AD52" s="24"/>
      <c r="AE52" s="24"/>
      <c r="AF52" s="24"/>
    </row>
    <row r="53" spans="4:32" s="14" customFormat="1" ht="9.75" customHeight="1">
      <c r="D53" s="24"/>
      <c r="E53" s="48" t="s">
        <v>605</v>
      </c>
      <c r="F53" s="61" t="s">
        <v>426</v>
      </c>
      <c r="G53" s="48" t="s">
        <v>203</v>
      </c>
      <c r="H53" s="23"/>
      <c r="I53" s="23"/>
      <c r="J53" s="23"/>
      <c r="K53" s="23"/>
      <c r="L53" s="23"/>
      <c r="M53" s="46" t="s">
        <v>424</v>
      </c>
      <c r="N53" s="73" t="s">
        <v>202</v>
      </c>
      <c r="O53" s="46" t="s">
        <v>304</v>
      </c>
      <c r="P53" s="16"/>
      <c r="Q53" s="27"/>
      <c r="R53" s="28"/>
      <c r="S53" s="27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4:32" s="14" customFormat="1" ht="9.75" customHeight="1">
      <c r="D54" s="24"/>
      <c r="E54" s="45" t="s">
        <v>110</v>
      </c>
      <c r="F54" s="61"/>
      <c r="G54" s="45" t="s">
        <v>350</v>
      </c>
      <c r="H54" s="23"/>
      <c r="I54" s="23"/>
      <c r="J54" s="23"/>
      <c r="K54" s="23"/>
      <c r="L54" s="23"/>
      <c r="M54" s="47" t="s">
        <v>282</v>
      </c>
      <c r="N54" s="73"/>
      <c r="O54" s="47" t="s">
        <v>723</v>
      </c>
      <c r="P54" s="16"/>
      <c r="Q54" s="27"/>
      <c r="R54" s="28"/>
      <c r="S54" s="27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4:32" s="14" customFormat="1" ht="9.75" customHeight="1">
      <c r="D55" s="24"/>
      <c r="E55" s="8"/>
      <c r="F55" s="71" t="s">
        <v>375</v>
      </c>
      <c r="G55" s="8" t="s">
        <v>261</v>
      </c>
      <c r="H55" s="23"/>
      <c r="I55" s="15"/>
      <c r="J55" s="15"/>
      <c r="K55" s="15"/>
      <c r="L55" s="23"/>
      <c r="M55" s="46" t="s">
        <v>785</v>
      </c>
      <c r="N55" s="73" t="s">
        <v>206</v>
      </c>
      <c r="O55" s="46" t="s">
        <v>199</v>
      </c>
      <c r="P55" s="16"/>
      <c r="Q55" s="27"/>
      <c r="R55" s="28"/>
      <c r="S55" s="27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4:32" s="14" customFormat="1" ht="9.75" customHeight="1">
      <c r="D56" s="24"/>
      <c r="E56" s="9"/>
      <c r="F56" s="71"/>
      <c r="G56" s="9" t="s">
        <v>383</v>
      </c>
      <c r="H56" s="23"/>
      <c r="I56" s="15"/>
      <c r="J56" s="15"/>
      <c r="K56" s="15"/>
      <c r="L56" s="23"/>
      <c r="M56" s="47" t="s">
        <v>240</v>
      </c>
      <c r="N56" s="73"/>
      <c r="O56" s="47" t="s">
        <v>782</v>
      </c>
      <c r="P56" s="16"/>
      <c r="Q56" s="27"/>
      <c r="R56" s="28"/>
      <c r="S56" s="27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1:32" s="15" customFormat="1" ht="9.75" customHeight="1">
      <c r="A57" s="39"/>
      <c r="B57" s="25"/>
      <c r="C57" s="39"/>
      <c r="D57" s="23"/>
      <c r="E57" s="1" t="s">
        <v>565</v>
      </c>
      <c r="F57" s="72" t="s">
        <v>403</v>
      </c>
      <c r="G57" s="1" t="s">
        <v>204</v>
      </c>
      <c r="H57" s="22"/>
      <c r="I57" s="16"/>
      <c r="J57" s="16"/>
      <c r="K57" s="16"/>
      <c r="L57" s="22"/>
      <c r="M57" s="44" t="s">
        <v>335</v>
      </c>
      <c r="N57" s="60" t="s">
        <v>257</v>
      </c>
      <c r="O57" s="44"/>
      <c r="P57" s="14"/>
      <c r="Q57" s="39"/>
      <c r="R57" s="25"/>
      <c r="S57" s="39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19" ht="9.75" customHeight="1">
      <c r="A58" s="40"/>
      <c r="B58" s="41"/>
      <c r="C58" s="40"/>
      <c r="D58" s="22"/>
      <c r="E58" s="10" t="s">
        <v>420</v>
      </c>
      <c r="F58" s="74"/>
      <c r="G58" s="10" t="s">
        <v>347</v>
      </c>
      <c r="H58" s="24"/>
      <c r="I58" s="14"/>
      <c r="J58" s="14"/>
      <c r="K58" s="14"/>
      <c r="L58" s="24"/>
      <c r="M58" s="45" t="s">
        <v>359</v>
      </c>
      <c r="N58" s="61"/>
      <c r="O58" s="45"/>
      <c r="P58" s="15"/>
      <c r="Q58" s="40"/>
      <c r="R58" s="41"/>
      <c r="S58" s="40"/>
    </row>
    <row r="59" spans="1:32" s="14" customFormat="1" ht="9.75" customHeight="1">
      <c r="A59" s="27"/>
      <c r="B59" s="28"/>
      <c r="C59" s="27"/>
      <c r="D59" s="24"/>
      <c r="E59" s="8" t="s">
        <v>535</v>
      </c>
      <c r="F59" s="71" t="s">
        <v>377</v>
      </c>
      <c r="G59" s="8" t="s">
        <v>282</v>
      </c>
      <c r="H59" s="23"/>
      <c r="I59" s="15"/>
      <c r="J59" s="15"/>
      <c r="K59" s="15"/>
      <c r="L59" s="23"/>
      <c r="M59" s="1" t="s">
        <v>286</v>
      </c>
      <c r="N59" s="72" t="s">
        <v>209</v>
      </c>
      <c r="O59" s="1" t="s">
        <v>251</v>
      </c>
      <c r="P59" s="16"/>
      <c r="Q59" s="27"/>
      <c r="R59" s="28"/>
      <c r="S59" s="27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</row>
    <row r="60" spans="1:32" s="15" customFormat="1" ht="9.75" customHeight="1">
      <c r="A60" s="39"/>
      <c r="B60" s="25"/>
      <c r="C60" s="39"/>
      <c r="D60" s="23"/>
      <c r="E60" s="2" t="s">
        <v>308</v>
      </c>
      <c r="F60" s="72"/>
      <c r="G60" s="2" t="s">
        <v>111</v>
      </c>
      <c r="H60" s="22"/>
      <c r="I60" s="16"/>
      <c r="J60" s="16"/>
      <c r="K60" s="16"/>
      <c r="L60" s="22"/>
      <c r="M60" s="10" t="s">
        <v>284</v>
      </c>
      <c r="N60" s="74"/>
      <c r="O60" s="10" t="s">
        <v>287</v>
      </c>
      <c r="P60" s="14"/>
      <c r="Q60" s="39"/>
      <c r="R60" s="25"/>
      <c r="S60" s="39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19" ht="9.75" customHeight="1">
      <c r="A61" s="40"/>
      <c r="B61" s="41"/>
      <c r="C61" s="40"/>
      <c r="D61" s="22"/>
      <c r="E61" s="7" t="s">
        <v>421</v>
      </c>
      <c r="F61" s="74" t="s">
        <v>404</v>
      </c>
      <c r="G61" s="7" t="s">
        <v>216</v>
      </c>
      <c r="H61" s="24"/>
      <c r="I61" s="24"/>
      <c r="J61" s="24"/>
      <c r="K61" s="24"/>
      <c r="L61" s="24"/>
      <c r="M61" s="8" t="s">
        <v>288</v>
      </c>
      <c r="N61" s="71" t="s">
        <v>214</v>
      </c>
      <c r="O61" s="8" t="s">
        <v>289</v>
      </c>
      <c r="P61" s="15"/>
      <c r="Q61" s="40"/>
      <c r="R61" s="41"/>
      <c r="S61" s="40"/>
    </row>
    <row r="62" spans="1:32" s="14" customFormat="1" ht="9.75" customHeight="1">
      <c r="A62" s="27"/>
      <c r="B62" s="28"/>
      <c r="C62" s="27"/>
      <c r="D62" s="24"/>
      <c r="E62" s="9" t="s">
        <v>241</v>
      </c>
      <c r="F62" s="71"/>
      <c r="G62" s="9" t="s">
        <v>791</v>
      </c>
      <c r="H62" s="23"/>
      <c r="I62" s="23"/>
      <c r="J62" s="23"/>
      <c r="K62" s="23"/>
      <c r="L62" s="23"/>
      <c r="M62" s="2" t="s">
        <v>283</v>
      </c>
      <c r="N62" s="72"/>
      <c r="O62" s="2" t="s">
        <v>291</v>
      </c>
      <c r="P62" s="16"/>
      <c r="Q62" s="27"/>
      <c r="R62" s="28"/>
      <c r="S62" s="27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 s="15" customFormat="1" ht="9.75" customHeight="1">
      <c r="A63" s="39"/>
      <c r="B63" s="25"/>
      <c r="C63" s="39"/>
      <c r="D63" s="23"/>
      <c r="E63" s="1" t="s">
        <v>277</v>
      </c>
      <c r="F63" s="72" t="s">
        <v>503</v>
      </c>
      <c r="G63" s="1" t="s">
        <v>306</v>
      </c>
      <c r="H63" s="22"/>
      <c r="I63" s="22"/>
      <c r="J63" s="22"/>
      <c r="K63" s="22"/>
      <c r="L63" s="22"/>
      <c r="M63" s="7" t="s">
        <v>494</v>
      </c>
      <c r="N63" s="74" t="s">
        <v>182</v>
      </c>
      <c r="O63" s="7" t="s">
        <v>292</v>
      </c>
      <c r="P63" s="14"/>
      <c r="Q63" s="39"/>
      <c r="R63" s="25"/>
      <c r="S63" s="39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19" ht="9.75" customHeight="1">
      <c r="A64" s="40"/>
      <c r="B64" s="41"/>
      <c r="C64" s="40"/>
      <c r="D64" s="22"/>
      <c r="E64" s="10" t="s">
        <v>297</v>
      </c>
      <c r="F64" s="74"/>
      <c r="G64" s="10" t="s">
        <v>32</v>
      </c>
      <c r="H64" s="24"/>
      <c r="I64" s="24"/>
      <c r="J64" s="24"/>
      <c r="K64" s="24"/>
      <c r="L64" s="24"/>
      <c r="M64" s="9" t="s">
        <v>219</v>
      </c>
      <c r="N64" s="71"/>
      <c r="O64" s="9" t="s">
        <v>186</v>
      </c>
      <c r="P64" s="15"/>
      <c r="Q64" s="40"/>
      <c r="R64" s="41"/>
      <c r="S64" s="40"/>
    </row>
    <row r="65" spans="1:19" ht="9.75" customHeight="1">
      <c r="A65" s="27"/>
      <c r="B65" s="28"/>
      <c r="C65" s="27"/>
      <c r="D65" s="24"/>
      <c r="E65" s="8" t="s">
        <v>31</v>
      </c>
      <c r="F65" s="71" t="s">
        <v>504</v>
      </c>
      <c r="G65" s="8" t="s">
        <v>260</v>
      </c>
      <c r="H65" s="23"/>
      <c r="I65" s="23"/>
      <c r="J65" s="23"/>
      <c r="K65" s="23"/>
      <c r="L65" s="23"/>
      <c r="M65" s="15"/>
      <c r="N65" s="15"/>
      <c r="O65" s="15"/>
      <c r="P65" s="15"/>
      <c r="Q65" s="40"/>
      <c r="R65" s="41"/>
      <c r="S65" s="40"/>
    </row>
    <row r="66" spans="1:19" ht="9.75" customHeight="1">
      <c r="A66" s="27"/>
      <c r="B66" s="28"/>
      <c r="C66" s="27"/>
      <c r="D66" s="24"/>
      <c r="E66" s="9" t="s">
        <v>203</v>
      </c>
      <c r="F66" s="71"/>
      <c r="G66" s="9" t="s">
        <v>679</v>
      </c>
      <c r="H66" s="23"/>
      <c r="I66" s="23"/>
      <c r="J66" s="23"/>
      <c r="K66" s="23"/>
      <c r="L66" s="23"/>
      <c r="M66" s="15"/>
      <c r="N66" s="15"/>
      <c r="O66" s="15"/>
      <c r="P66" s="15"/>
      <c r="Q66" s="40"/>
      <c r="R66" s="41"/>
      <c r="S66" s="40"/>
    </row>
    <row r="67" spans="1:19" ht="9.75" customHeight="1">
      <c r="A67" s="27"/>
      <c r="B67" s="28"/>
      <c r="C67" s="27"/>
      <c r="D67" s="24"/>
      <c r="E67" s="8" t="s">
        <v>682</v>
      </c>
      <c r="F67" s="71" t="s">
        <v>507</v>
      </c>
      <c r="G67" s="8" t="s">
        <v>379</v>
      </c>
      <c r="H67" s="23"/>
      <c r="I67" s="23"/>
      <c r="J67" s="23"/>
      <c r="K67" s="23"/>
      <c r="L67" s="23"/>
      <c r="M67" s="23"/>
      <c r="N67" s="23"/>
      <c r="O67" s="23"/>
      <c r="P67" s="15"/>
      <c r="Q67" s="40"/>
      <c r="R67" s="41"/>
      <c r="S67" s="40"/>
    </row>
    <row r="68" spans="1:32" ht="9.75" customHeight="1">
      <c r="A68" s="27"/>
      <c r="B68" s="28"/>
      <c r="C68" s="27"/>
      <c r="D68" s="24"/>
      <c r="E68" s="9" t="s">
        <v>219</v>
      </c>
      <c r="F68" s="71"/>
      <c r="G68" s="9" t="s">
        <v>186</v>
      </c>
      <c r="H68" s="23"/>
      <c r="I68" s="23"/>
      <c r="J68" s="23"/>
      <c r="K68" s="40"/>
      <c r="L68" s="22"/>
      <c r="M68" s="22"/>
      <c r="N68" s="22"/>
      <c r="O68" s="22"/>
      <c r="P68" s="22"/>
      <c r="Y68" s="16"/>
      <c r="Z68" s="16"/>
      <c r="AA68" s="16"/>
      <c r="AB68" s="16"/>
      <c r="AC68" s="16"/>
      <c r="AD68" s="16"/>
      <c r="AE68" s="16"/>
      <c r="AF68" s="16"/>
    </row>
    <row r="69" spans="1:32" ht="9.7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Y69" s="16"/>
      <c r="Z69" s="16"/>
      <c r="AA69" s="16"/>
      <c r="AB69" s="16"/>
      <c r="AC69" s="16"/>
      <c r="AD69" s="16"/>
      <c r="AE69" s="16"/>
      <c r="AF69" s="16"/>
    </row>
    <row r="70" spans="1:32" s="69" customFormat="1" ht="9.75" customHeight="1">
      <c r="A70" s="11" t="s">
        <v>397</v>
      </c>
      <c r="B70" s="3" t="s">
        <v>822</v>
      </c>
      <c r="C70" s="11" t="s">
        <v>9</v>
      </c>
      <c r="D70" s="68"/>
      <c r="E70" s="11" t="s">
        <v>507</v>
      </c>
      <c r="F70" s="3" t="s">
        <v>822</v>
      </c>
      <c r="G70" s="11" t="s">
        <v>9</v>
      </c>
      <c r="H70" s="68"/>
      <c r="I70" s="11" t="s">
        <v>16</v>
      </c>
      <c r="J70" s="3" t="s">
        <v>822</v>
      </c>
      <c r="K70" s="11" t="s">
        <v>146</v>
      </c>
      <c r="L70" s="68"/>
      <c r="M70" s="11" t="s">
        <v>823</v>
      </c>
      <c r="N70" s="3" t="s">
        <v>824</v>
      </c>
      <c r="O70" s="11" t="s">
        <v>146</v>
      </c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</row>
    <row r="71" spans="1:32" s="69" customFormat="1" ht="9.75" customHeight="1">
      <c r="A71" s="11" t="s">
        <v>9</v>
      </c>
      <c r="B71" s="3" t="s">
        <v>825</v>
      </c>
      <c r="C71" s="11" t="s">
        <v>826</v>
      </c>
      <c r="D71" s="68"/>
      <c r="E71" s="11" t="s">
        <v>9</v>
      </c>
      <c r="F71" s="3" t="s">
        <v>825</v>
      </c>
      <c r="G71" s="11" t="s">
        <v>507</v>
      </c>
      <c r="H71" s="68"/>
      <c r="I71" s="11" t="s">
        <v>146</v>
      </c>
      <c r="J71" s="3" t="s">
        <v>825</v>
      </c>
      <c r="K71" s="11" t="s">
        <v>16</v>
      </c>
      <c r="L71" s="68"/>
      <c r="M71" s="11" t="s">
        <v>146</v>
      </c>
      <c r="N71" s="3" t="s">
        <v>825</v>
      </c>
      <c r="O71" s="11" t="s">
        <v>826</v>
      </c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</row>
    <row r="72" spans="1:32" s="69" customFormat="1" ht="9.75" customHeight="1">
      <c r="A72" s="11" t="s">
        <v>183</v>
      </c>
      <c r="B72" s="12" t="s">
        <v>827</v>
      </c>
      <c r="C72" s="11" t="s">
        <v>183</v>
      </c>
      <c r="D72" s="68"/>
      <c r="E72" s="11" t="s">
        <v>183</v>
      </c>
      <c r="F72" s="12" t="s">
        <v>827</v>
      </c>
      <c r="G72" s="11" t="s">
        <v>183</v>
      </c>
      <c r="H72" s="68"/>
      <c r="I72" s="11" t="s">
        <v>183</v>
      </c>
      <c r="J72" s="12" t="s">
        <v>827</v>
      </c>
      <c r="K72" s="11" t="s">
        <v>183</v>
      </c>
      <c r="L72" s="68"/>
      <c r="M72" s="11" t="s">
        <v>183</v>
      </c>
      <c r="N72" s="12" t="s">
        <v>827</v>
      </c>
      <c r="O72" s="11" t="s">
        <v>183</v>
      </c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</row>
    <row r="73" spans="1:32" s="69" customFormat="1" ht="9.75" customHeight="1">
      <c r="A73" s="13" t="s">
        <v>517</v>
      </c>
      <c r="B73" s="13" t="s">
        <v>828</v>
      </c>
      <c r="C73" s="13" t="s">
        <v>518</v>
      </c>
      <c r="D73" s="68"/>
      <c r="E73" s="13" t="s">
        <v>519</v>
      </c>
      <c r="F73" s="13" t="s">
        <v>828</v>
      </c>
      <c r="G73" s="13" t="s">
        <v>520</v>
      </c>
      <c r="H73" s="68"/>
      <c r="I73" s="13" t="s">
        <v>521</v>
      </c>
      <c r="J73" s="13" t="s">
        <v>828</v>
      </c>
      <c r="K73" s="13" t="s">
        <v>522</v>
      </c>
      <c r="L73" s="68"/>
      <c r="M73" s="13" t="s">
        <v>523</v>
      </c>
      <c r="N73" s="13" t="s">
        <v>828</v>
      </c>
      <c r="O73" s="13" t="s">
        <v>524</v>
      </c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</row>
    <row r="74" spans="1:32" s="69" customFormat="1" ht="9.75" customHeight="1">
      <c r="A74" s="1" t="s">
        <v>187</v>
      </c>
      <c r="B74" s="72" t="s">
        <v>337</v>
      </c>
      <c r="C74" s="1" t="s">
        <v>187</v>
      </c>
      <c r="D74" s="68"/>
      <c r="E74" s="1" t="s">
        <v>186</v>
      </c>
      <c r="F74" s="72" t="s">
        <v>507</v>
      </c>
      <c r="G74" s="1" t="s">
        <v>187</v>
      </c>
      <c r="H74" s="68"/>
      <c r="I74" s="1" t="s">
        <v>187</v>
      </c>
      <c r="J74" s="72" t="s">
        <v>16</v>
      </c>
      <c r="K74" s="1" t="s">
        <v>187</v>
      </c>
      <c r="L74" s="68"/>
      <c r="M74" s="1" t="s">
        <v>187</v>
      </c>
      <c r="N74" s="72" t="s">
        <v>826</v>
      </c>
      <c r="O74" s="1" t="s">
        <v>187</v>
      </c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</row>
    <row r="75" spans="1:32" s="69" customFormat="1" ht="9.75" customHeight="1">
      <c r="A75" s="2" t="s">
        <v>528</v>
      </c>
      <c r="B75" s="72"/>
      <c r="C75" s="2" t="s">
        <v>736</v>
      </c>
      <c r="D75" s="68"/>
      <c r="E75" s="2" t="s">
        <v>646</v>
      </c>
      <c r="F75" s="72"/>
      <c r="G75" s="2" t="s">
        <v>668</v>
      </c>
      <c r="H75" s="68"/>
      <c r="I75" s="2" t="s">
        <v>642</v>
      </c>
      <c r="J75" s="72"/>
      <c r="K75" s="2" t="s">
        <v>108</v>
      </c>
      <c r="L75" s="68"/>
      <c r="M75" s="2" t="s">
        <v>774</v>
      </c>
      <c r="N75" s="72"/>
      <c r="O75" s="2" t="s">
        <v>789</v>
      </c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</row>
    <row r="76" spans="1:32" s="69" customFormat="1" ht="9.75" customHeight="1">
      <c r="A76" s="1" t="s">
        <v>688</v>
      </c>
      <c r="B76" s="72" t="s">
        <v>103</v>
      </c>
      <c r="C76" s="1" t="s">
        <v>290</v>
      </c>
      <c r="D76" s="68"/>
      <c r="E76" s="1" t="s">
        <v>379</v>
      </c>
      <c r="F76" s="72" t="s">
        <v>504</v>
      </c>
      <c r="G76" s="1" t="s">
        <v>415</v>
      </c>
      <c r="H76" s="68"/>
      <c r="I76" s="1" t="s">
        <v>294</v>
      </c>
      <c r="J76" s="72" t="s">
        <v>266</v>
      </c>
      <c r="K76" s="1"/>
      <c r="L76" s="68"/>
      <c r="M76" s="1" t="s">
        <v>592</v>
      </c>
      <c r="N76" s="72" t="s">
        <v>807</v>
      </c>
      <c r="O76" s="1" t="s">
        <v>380</v>
      </c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</row>
    <row r="77" spans="1:32" s="69" customFormat="1" ht="9.75" customHeight="1">
      <c r="A77" s="2" t="s">
        <v>415</v>
      </c>
      <c r="B77" s="72"/>
      <c r="C77" s="2" t="s">
        <v>790</v>
      </c>
      <c r="D77" s="68"/>
      <c r="E77" s="2" t="s">
        <v>200</v>
      </c>
      <c r="F77" s="72"/>
      <c r="G77" s="2" t="s">
        <v>10</v>
      </c>
      <c r="H77" s="68"/>
      <c r="I77" s="2" t="s">
        <v>284</v>
      </c>
      <c r="J77" s="72"/>
      <c r="K77" s="2"/>
      <c r="L77" s="68"/>
      <c r="M77" s="2" t="s">
        <v>227</v>
      </c>
      <c r="N77" s="72"/>
      <c r="O77" s="2" t="s">
        <v>325</v>
      </c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</row>
    <row r="78" spans="1:32" s="69" customFormat="1" ht="9.75" customHeight="1">
      <c r="A78" s="1"/>
      <c r="B78" s="72" t="s">
        <v>102</v>
      </c>
      <c r="C78" s="1" t="s">
        <v>211</v>
      </c>
      <c r="D78" s="68"/>
      <c r="E78" s="1" t="s">
        <v>376</v>
      </c>
      <c r="F78" s="72" t="s">
        <v>503</v>
      </c>
      <c r="G78" s="1" t="s">
        <v>289</v>
      </c>
      <c r="H78" s="68"/>
      <c r="I78" s="1" t="s">
        <v>90</v>
      </c>
      <c r="J78" s="72" t="s">
        <v>271</v>
      </c>
      <c r="K78" s="1" t="s">
        <v>829</v>
      </c>
      <c r="L78" s="68"/>
      <c r="M78" s="1" t="s">
        <v>341</v>
      </c>
      <c r="N78" s="72" t="s">
        <v>101</v>
      </c>
      <c r="O78" s="1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</row>
    <row r="79" spans="1:32" s="69" customFormat="1" ht="9.75" customHeight="1">
      <c r="A79" s="2"/>
      <c r="B79" s="72"/>
      <c r="C79" s="2" t="s">
        <v>406</v>
      </c>
      <c r="D79" s="68"/>
      <c r="E79" s="2" t="s">
        <v>446</v>
      </c>
      <c r="F79" s="72"/>
      <c r="G79" s="2" t="s">
        <v>649</v>
      </c>
      <c r="H79" s="68"/>
      <c r="I79" s="2" t="s">
        <v>216</v>
      </c>
      <c r="J79" s="72"/>
      <c r="K79" s="2" t="s">
        <v>830</v>
      </c>
      <c r="L79" s="68"/>
      <c r="M79" s="2" t="s">
        <v>261</v>
      </c>
      <c r="N79" s="72"/>
      <c r="O79" s="2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</row>
    <row r="80" spans="1:32" s="69" customFormat="1" ht="9.75" customHeight="1">
      <c r="A80" s="1" t="s">
        <v>543</v>
      </c>
      <c r="B80" s="72" t="s">
        <v>807</v>
      </c>
      <c r="C80" s="1" t="s">
        <v>199</v>
      </c>
      <c r="D80" s="68"/>
      <c r="E80" s="1" t="s">
        <v>217</v>
      </c>
      <c r="F80" s="72" t="s">
        <v>102</v>
      </c>
      <c r="G80" s="1"/>
      <c r="H80" s="68"/>
      <c r="I80" s="1"/>
      <c r="J80" s="72" t="s">
        <v>272</v>
      </c>
      <c r="K80" s="1" t="s">
        <v>831</v>
      </c>
      <c r="L80" s="68"/>
      <c r="M80" s="1"/>
      <c r="N80" s="85" t="s">
        <v>100</v>
      </c>
      <c r="O80" s="1" t="s">
        <v>306</v>
      </c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</row>
    <row r="81" spans="1:32" s="69" customFormat="1" ht="9.75" customHeight="1">
      <c r="A81" s="2" t="s">
        <v>282</v>
      </c>
      <c r="B81" s="72"/>
      <c r="C81" s="2" t="s">
        <v>463</v>
      </c>
      <c r="D81" s="68"/>
      <c r="E81" s="2" t="s">
        <v>215</v>
      </c>
      <c r="F81" s="72"/>
      <c r="G81" s="2"/>
      <c r="H81" s="68"/>
      <c r="I81" s="2"/>
      <c r="J81" s="72"/>
      <c r="K81" s="2" t="s">
        <v>832</v>
      </c>
      <c r="L81" s="68"/>
      <c r="M81" s="2"/>
      <c r="N81" s="85"/>
      <c r="O81" s="2" t="s">
        <v>606</v>
      </c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</row>
    <row r="82" spans="1:32" s="69" customFormat="1" ht="9.75" customHeight="1">
      <c r="A82" s="1" t="s">
        <v>423</v>
      </c>
      <c r="B82" s="72" t="s">
        <v>104</v>
      </c>
      <c r="C82" s="1" t="s">
        <v>249</v>
      </c>
      <c r="D82" s="68"/>
      <c r="E82" s="1" t="s">
        <v>482</v>
      </c>
      <c r="F82" s="72" t="s">
        <v>807</v>
      </c>
      <c r="G82" s="1" t="s">
        <v>240</v>
      </c>
      <c r="H82" s="68"/>
      <c r="I82" s="1" t="s">
        <v>809</v>
      </c>
      <c r="J82" s="72" t="s">
        <v>615</v>
      </c>
      <c r="K82" s="1" t="s">
        <v>412</v>
      </c>
      <c r="L82" s="68"/>
      <c r="M82" s="1" t="s">
        <v>641</v>
      </c>
      <c r="N82" s="72" t="s">
        <v>98</v>
      </c>
      <c r="O82" s="1" t="s">
        <v>215</v>
      </c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</row>
    <row r="83" spans="1:32" s="69" customFormat="1" ht="9.75" customHeight="1">
      <c r="A83" s="2" t="s">
        <v>446</v>
      </c>
      <c r="B83" s="72"/>
      <c r="C83" s="2" t="s">
        <v>247</v>
      </c>
      <c r="D83" s="68"/>
      <c r="E83" s="2" t="s">
        <v>244</v>
      </c>
      <c r="F83" s="72"/>
      <c r="G83" s="2" t="s">
        <v>96</v>
      </c>
      <c r="H83" s="68"/>
      <c r="I83" s="2" t="s">
        <v>200</v>
      </c>
      <c r="J83" s="72"/>
      <c r="K83" s="2" t="s">
        <v>107</v>
      </c>
      <c r="L83" s="68"/>
      <c r="M83" s="2" t="s">
        <v>289</v>
      </c>
      <c r="N83" s="72"/>
      <c r="O83" s="2" t="s">
        <v>718</v>
      </c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</row>
    <row r="84" spans="1:32" s="69" customFormat="1" ht="9.75" customHeight="1">
      <c r="A84" s="1" t="s">
        <v>549</v>
      </c>
      <c r="B84" s="72" t="s">
        <v>101</v>
      </c>
      <c r="C84" s="1"/>
      <c r="D84" s="68"/>
      <c r="E84" s="1"/>
      <c r="F84" s="72" t="s">
        <v>101</v>
      </c>
      <c r="G84" s="1" t="s">
        <v>200</v>
      </c>
      <c r="H84" s="68"/>
      <c r="I84" s="1" t="s">
        <v>422</v>
      </c>
      <c r="J84" s="72" t="s">
        <v>612</v>
      </c>
      <c r="K84" s="1" t="s">
        <v>448</v>
      </c>
      <c r="L84" s="68"/>
      <c r="M84" s="1" t="s">
        <v>609</v>
      </c>
      <c r="N84" s="72" t="s">
        <v>16</v>
      </c>
      <c r="O84" s="1" t="s">
        <v>244</v>
      </c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</row>
    <row r="85" spans="1:32" s="69" customFormat="1" ht="9.75" customHeight="1">
      <c r="A85" s="2" t="s">
        <v>334</v>
      </c>
      <c r="B85" s="72"/>
      <c r="C85" s="2"/>
      <c r="D85" s="68"/>
      <c r="E85" s="2"/>
      <c r="F85" s="72"/>
      <c r="G85" s="2" t="s">
        <v>126</v>
      </c>
      <c r="H85" s="68"/>
      <c r="I85" s="2" t="s">
        <v>380</v>
      </c>
      <c r="J85" s="72"/>
      <c r="K85" s="2" t="s">
        <v>56</v>
      </c>
      <c r="L85" s="68"/>
      <c r="M85" s="2" t="s">
        <v>204</v>
      </c>
      <c r="N85" s="72"/>
      <c r="O85" s="2" t="s">
        <v>58</v>
      </c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</row>
    <row r="86" spans="1:32" s="69" customFormat="1" ht="9.75" customHeight="1">
      <c r="A86" s="1" t="s">
        <v>302</v>
      </c>
      <c r="B86" s="72" t="s">
        <v>473</v>
      </c>
      <c r="C86" s="1"/>
      <c r="D86" s="68"/>
      <c r="E86" s="1" t="s">
        <v>639</v>
      </c>
      <c r="F86" s="72" t="s">
        <v>473</v>
      </c>
      <c r="G86" s="1" t="s">
        <v>201</v>
      </c>
      <c r="H86" s="68"/>
      <c r="I86" s="1" t="s">
        <v>350</v>
      </c>
      <c r="J86" s="72" t="s">
        <v>617</v>
      </c>
      <c r="K86" s="1" t="s">
        <v>240</v>
      </c>
      <c r="L86" s="68"/>
      <c r="M86" s="1" t="s">
        <v>458</v>
      </c>
      <c r="N86" s="72" t="s">
        <v>268</v>
      </c>
      <c r="O86" s="1" t="s">
        <v>203</v>
      </c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</row>
    <row r="87" spans="1:32" s="69" customFormat="1" ht="9.75" customHeight="1">
      <c r="A87" s="2" t="s">
        <v>207</v>
      </c>
      <c r="B87" s="72"/>
      <c r="C87" s="2"/>
      <c r="D87" s="68"/>
      <c r="E87" s="2" t="s">
        <v>216</v>
      </c>
      <c r="F87" s="72"/>
      <c r="G87" s="2" t="s">
        <v>564</v>
      </c>
      <c r="H87" s="68"/>
      <c r="I87" s="2" t="s">
        <v>203</v>
      </c>
      <c r="J87" s="72"/>
      <c r="K87" s="2" t="s">
        <v>810</v>
      </c>
      <c r="L87" s="68"/>
      <c r="M87" s="2" t="s">
        <v>258</v>
      </c>
      <c r="N87" s="72"/>
      <c r="O87" s="2" t="s">
        <v>12</v>
      </c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</row>
    <row r="88" spans="1:32" s="69" customFormat="1" ht="9.75" customHeight="1">
      <c r="A88" s="1" t="s">
        <v>405</v>
      </c>
      <c r="B88" s="72" t="s">
        <v>99</v>
      </c>
      <c r="C88" s="1" t="s">
        <v>380</v>
      </c>
      <c r="D88" s="68"/>
      <c r="E88" s="1" t="s">
        <v>120</v>
      </c>
      <c r="F88" s="85" t="s">
        <v>100</v>
      </c>
      <c r="G88" s="1" t="s">
        <v>264</v>
      </c>
      <c r="H88" s="68"/>
      <c r="I88" s="1" t="s">
        <v>833</v>
      </c>
      <c r="J88" s="72" t="s">
        <v>623</v>
      </c>
      <c r="K88" s="1" t="s">
        <v>200</v>
      </c>
      <c r="L88" s="68"/>
      <c r="M88" s="1"/>
      <c r="N88" s="72" t="s">
        <v>614</v>
      </c>
      <c r="O88" s="1" t="s">
        <v>591</v>
      </c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</row>
    <row r="89" spans="1:32" s="69" customFormat="1" ht="9.75" customHeight="1">
      <c r="A89" s="2" t="s">
        <v>211</v>
      </c>
      <c r="B89" s="72"/>
      <c r="C89" s="2" t="s">
        <v>640</v>
      </c>
      <c r="D89" s="68"/>
      <c r="E89" s="2" t="s">
        <v>412</v>
      </c>
      <c r="F89" s="85"/>
      <c r="G89" s="2" t="s">
        <v>786</v>
      </c>
      <c r="H89" s="68"/>
      <c r="I89" s="2" t="s">
        <v>834</v>
      </c>
      <c r="J89" s="72"/>
      <c r="K89" s="2" t="s">
        <v>351</v>
      </c>
      <c r="L89" s="68"/>
      <c r="M89" s="2"/>
      <c r="N89" s="72"/>
      <c r="O89" s="2" t="s">
        <v>153</v>
      </c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</row>
    <row r="90" spans="1:32" s="69" customFormat="1" ht="9.75" customHeight="1">
      <c r="A90" s="1" t="s">
        <v>305</v>
      </c>
      <c r="B90" s="72" t="s">
        <v>98</v>
      </c>
      <c r="C90" s="1" t="s">
        <v>211</v>
      </c>
      <c r="D90" s="68"/>
      <c r="E90" s="1" t="s">
        <v>121</v>
      </c>
      <c r="F90" s="72" t="s">
        <v>98</v>
      </c>
      <c r="G90" s="1" t="s">
        <v>323</v>
      </c>
      <c r="H90" s="68"/>
      <c r="I90" s="1" t="s">
        <v>559</v>
      </c>
      <c r="J90" s="72" t="s">
        <v>610</v>
      </c>
      <c r="K90" s="1" t="s">
        <v>262</v>
      </c>
      <c r="L90" s="68"/>
      <c r="M90" s="1"/>
      <c r="N90" s="72" t="s">
        <v>617</v>
      </c>
      <c r="O90" s="1" t="s">
        <v>308</v>
      </c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</row>
    <row r="91" spans="1:32" s="69" customFormat="1" ht="9.75" customHeight="1">
      <c r="A91" s="2" t="s">
        <v>380</v>
      </c>
      <c r="B91" s="72"/>
      <c r="C91" s="2" t="s">
        <v>280</v>
      </c>
      <c r="D91" s="68"/>
      <c r="E91" s="2" t="s">
        <v>298</v>
      </c>
      <c r="F91" s="72"/>
      <c r="G91" s="2" t="s">
        <v>411</v>
      </c>
      <c r="H91" s="68"/>
      <c r="I91" s="2" t="s">
        <v>227</v>
      </c>
      <c r="J91" s="72"/>
      <c r="K91" s="2" t="s">
        <v>352</v>
      </c>
      <c r="L91" s="68"/>
      <c r="M91" s="2"/>
      <c r="N91" s="72"/>
      <c r="O91" s="2" t="s">
        <v>6</v>
      </c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</row>
    <row r="92" spans="1:32" s="69" customFormat="1" ht="9.75" customHeight="1">
      <c r="A92" s="1" t="s">
        <v>270</v>
      </c>
      <c r="B92" s="72" t="s">
        <v>16</v>
      </c>
      <c r="C92" s="1" t="s">
        <v>380</v>
      </c>
      <c r="D92" s="68"/>
      <c r="E92" s="1" t="s">
        <v>490</v>
      </c>
      <c r="F92" s="72" t="s">
        <v>16</v>
      </c>
      <c r="G92" s="1" t="s">
        <v>415</v>
      </c>
      <c r="H92" s="68"/>
      <c r="I92" s="1" t="s">
        <v>835</v>
      </c>
      <c r="J92" s="72" t="s">
        <v>637</v>
      </c>
      <c r="K92" s="1" t="s">
        <v>258</v>
      </c>
      <c r="L92" s="68"/>
      <c r="M92" s="1" t="s">
        <v>456</v>
      </c>
      <c r="N92" s="72" t="s">
        <v>623</v>
      </c>
      <c r="O92" s="1" t="s">
        <v>306</v>
      </c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</row>
    <row r="93" spans="1:32" s="69" customFormat="1" ht="9.75" customHeight="1">
      <c r="A93" s="2" t="s">
        <v>356</v>
      </c>
      <c r="B93" s="72"/>
      <c r="C93" s="2" t="s">
        <v>86</v>
      </c>
      <c r="D93" s="68"/>
      <c r="E93" s="2" t="s">
        <v>468</v>
      </c>
      <c r="F93" s="72"/>
      <c r="G93" s="2" t="s">
        <v>579</v>
      </c>
      <c r="H93" s="68"/>
      <c r="I93" s="2" t="s">
        <v>836</v>
      </c>
      <c r="J93" s="72"/>
      <c r="K93" s="2" t="s">
        <v>438</v>
      </c>
      <c r="L93" s="68"/>
      <c r="M93" s="2" t="s">
        <v>245</v>
      </c>
      <c r="N93" s="72"/>
      <c r="O93" s="2" t="s">
        <v>537</v>
      </c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</row>
    <row r="94" spans="1:32" s="69" customFormat="1" ht="9.75" customHeight="1">
      <c r="A94" s="1"/>
      <c r="B94" s="72" t="s">
        <v>266</v>
      </c>
      <c r="C94" s="1" t="s">
        <v>446</v>
      </c>
      <c r="D94" s="68"/>
      <c r="E94" s="1" t="s">
        <v>491</v>
      </c>
      <c r="F94" s="72" t="s">
        <v>268</v>
      </c>
      <c r="G94" s="1"/>
      <c r="H94" s="68"/>
      <c r="I94" s="1" t="s">
        <v>265</v>
      </c>
      <c r="J94" s="72" t="s">
        <v>632</v>
      </c>
      <c r="K94" s="1"/>
      <c r="L94" s="68"/>
      <c r="M94" s="1" t="s">
        <v>236</v>
      </c>
      <c r="N94" s="72" t="s">
        <v>610</v>
      </c>
      <c r="O94" s="1" t="s">
        <v>235</v>
      </c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</row>
    <row r="95" spans="1:32" s="69" customFormat="1" ht="9.75" customHeight="1">
      <c r="A95" s="2"/>
      <c r="B95" s="72"/>
      <c r="C95" s="2" t="s">
        <v>443</v>
      </c>
      <c r="D95" s="68"/>
      <c r="E95" s="2" t="s">
        <v>229</v>
      </c>
      <c r="F95" s="72"/>
      <c r="G95" s="2"/>
      <c r="H95" s="68"/>
      <c r="I95" s="2" t="s">
        <v>203</v>
      </c>
      <c r="J95" s="72"/>
      <c r="K95" s="2"/>
      <c r="L95" s="68"/>
      <c r="M95" s="2" t="s">
        <v>216</v>
      </c>
      <c r="N95" s="72"/>
      <c r="O95" s="2" t="s">
        <v>512</v>
      </c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</row>
    <row r="96" spans="1:32" s="69" customFormat="1" ht="9.75" customHeight="1">
      <c r="A96" s="1"/>
      <c r="B96" s="72" t="s">
        <v>271</v>
      </c>
      <c r="C96" s="1" t="s">
        <v>382</v>
      </c>
      <c r="D96" s="68"/>
      <c r="E96" s="1" t="s">
        <v>113</v>
      </c>
      <c r="F96" s="72" t="s">
        <v>272</v>
      </c>
      <c r="G96" s="1"/>
      <c r="H96" s="68"/>
      <c r="I96" s="1" t="s">
        <v>236</v>
      </c>
      <c r="J96" s="72" t="s">
        <v>633</v>
      </c>
      <c r="K96" s="1"/>
      <c r="L96" s="68"/>
      <c r="M96" s="1" t="s">
        <v>193</v>
      </c>
      <c r="N96" s="72" t="s">
        <v>632</v>
      </c>
      <c r="O96" s="1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</row>
    <row r="97" spans="1:32" s="69" customFormat="1" ht="9.75" customHeight="1">
      <c r="A97" s="2"/>
      <c r="B97" s="72"/>
      <c r="C97" s="2" t="s">
        <v>604</v>
      </c>
      <c r="D97" s="68"/>
      <c r="E97" s="2" t="s">
        <v>366</v>
      </c>
      <c r="F97" s="72"/>
      <c r="G97" s="2"/>
      <c r="H97" s="68"/>
      <c r="I97" s="2" t="s">
        <v>260</v>
      </c>
      <c r="J97" s="72"/>
      <c r="K97" s="2"/>
      <c r="L97" s="68"/>
      <c r="M97" s="2" t="s">
        <v>417</v>
      </c>
      <c r="N97" s="72"/>
      <c r="O97" s="2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</row>
    <row r="98" spans="1:32" s="69" customFormat="1" ht="9.75" customHeight="1">
      <c r="A98" s="1" t="s">
        <v>165</v>
      </c>
      <c r="B98" s="72" t="s">
        <v>614</v>
      </c>
      <c r="C98" s="1" t="s">
        <v>556</v>
      </c>
      <c r="D98" s="68"/>
      <c r="E98" s="1"/>
      <c r="F98" s="72" t="s">
        <v>615</v>
      </c>
      <c r="G98" s="1" t="s">
        <v>199</v>
      </c>
      <c r="H98" s="68"/>
      <c r="I98" s="1"/>
      <c r="J98" s="72" t="s">
        <v>638</v>
      </c>
      <c r="K98" s="1" t="s">
        <v>235</v>
      </c>
      <c r="L98" s="68"/>
      <c r="M98" s="1" t="s">
        <v>552</v>
      </c>
      <c r="N98" s="72" t="s">
        <v>638</v>
      </c>
      <c r="O98" s="1" t="s">
        <v>216</v>
      </c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</row>
    <row r="99" spans="1:32" s="69" customFormat="1" ht="9.75" customHeight="1">
      <c r="A99" s="2" t="s">
        <v>245</v>
      </c>
      <c r="B99" s="72"/>
      <c r="C99" s="2" t="s">
        <v>707</v>
      </c>
      <c r="D99" s="68"/>
      <c r="E99" s="2"/>
      <c r="F99" s="72"/>
      <c r="G99" s="2" t="s">
        <v>307</v>
      </c>
      <c r="H99" s="68"/>
      <c r="I99" s="2"/>
      <c r="J99" s="72"/>
      <c r="K99" s="2" t="s">
        <v>386</v>
      </c>
      <c r="L99" s="68"/>
      <c r="M99" s="2" t="s">
        <v>216</v>
      </c>
      <c r="N99" s="72"/>
      <c r="O99" s="2" t="s">
        <v>711</v>
      </c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</row>
    <row r="100" spans="1:32" s="69" customFormat="1" ht="9.75" customHeight="1">
      <c r="A100" s="1" t="s">
        <v>478</v>
      </c>
      <c r="B100" s="72" t="s">
        <v>612</v>
      </c>
      <c r="C100" s="1" t="s">
        <v>251</v>
      </c>
      <c r="D100" s="68"/>
      <c r="E100" s="1"/>
      <c r="F100" s="72" t="s">
        <v>614</v>
      </c>
      <c r="G100" s="1" t="s">
        <v>222</v>
      </c>
      <c r="H100" s="68"/>
      <c r="I100" s="1" t="s">
        <v>719</v>
      </c>
      <c r="J100" s="72" t="s">
        <v>634</v>
      </c>
      <c r="K100" s="1" t="s">
        <v>311</v>
      </c>
      <c r="L100" s="68"/>
      <c r="M100" s="1" t="s">
        <v>188</v>
      </c>
      <c r="N100" s="72" t="s">
        <v>634</v>
      </c>
      <c r="O100" s="1" t="s">
        <v>258</v>
      </c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</row>
    <row r="101" spans="1:32" s="69" customFormat="1" ht="9.75" customHeight="1">
      <c r="A101" s="2" t="s">
        <v>446</v>
      </c>
      <c r="B101" s="72"/>
      <c r="C101" s="2" t="s">
        <v>287</v>
      </c>
      <c r="D101" s="68"/>
      <c r="E101" s="2"/>
      <c r="F101" s="72"/>
      <c r="G101" s="2" t="s">
        <v>582</v>
      </c>
      <c r="H101" s="68"/>
      <c r="I101" s="2" t="s">
        <v>231</v>
      </c>
      <c r="J101" s="72"/>
      <c r="K101" s="2" t="s">
        <v>442</v>
      </c>
      <c r="L101" s="68"/>
      <c r="M101" s="2" t="s">
        <v>197</v>
      </c>
      <c r="N101" s="72"/>
      <c r="O101" s="2" t="s">
        <v>511</v>
      </c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</row>
    <row r="102" spans="1:32" s="69" customFormat="1" ht="9.75" customHeight="1">
      <c r="A102" s="1" t="s">
        <v>603</v>
      </c>
      <c r="B102" s="72" t="s">
        <v>617</v>
      </c>
      <c r="C102" s="1"/>
      <c r="D102" s="68"/>
      <c r="E102" s="1" t="s">
        <v>165</v>
      </c>
      <c r="F102" s="72" t="s">
        <v>612</v>
      </c>
      <c r="G102" s="1" t="s">
        <v>284</v>
      </c>
      <c r="H102" s="68"/>
      <c r="I102" s="1" t="s">
        <v>837</v>
      </c>
      <c r="J102" s="72" t="s">
        <v>635</v>
      </c>
      <c r="K102" s="1" t="s">
        <v>359</v>
      </c>
      <c r="L102" s="68"/>
      <c r="M102" s="1" t="s">
        <v>143</v>
      </c>
      <c r="N102" s="72" t="s">
        <v>635</v>
      </c>
      <c r="O102" s="1" t="s">
        <v>264</v>
      </c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</row>
    <row r="103" spans="1:32" s="69" customFormat="1" ht="9.75" customHeight="1">
      <c r="A103" s="2" t="s">
        <v>251</v>
      </c>
      <c r="B103" s="72"/>
      <c r="C103" s="2"/>
      <c r="D103" s="68"/>
      <c r="E103" s="2" t="s">
        <v>245</v>
      </c>
      <c r="F103" s="72"/>
      <c r="G103" s="2" t="s">
        <v>726</v>
      </c>
      <c r="H103" s="68"/>
      <c r="I103" s="2" t="s">
        <v>838</v>
      </c>
      <c r="J103" s="72"/>
      <c r="K103" s="2" t="s">
        <v>259</v>
      </c>
      <c r="L103" s="68"/>
      <c r="M103" s="2" t="s">
        <v>301</v>
      </c>
      <c r="N103" s="72"/>
      <c r="O103" s="2" t="s">
        <v>477</v>
      </c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</row>
    <row r="104" spans="1:32" s="69" customFormat="1" ht="9.75" customHeight="1">
      <c r="A104" s="1" t="s">
        <v>510</v>
      </c>
      <c r="B104" s="72" t="s">
        <v>623</v>
      </c>
      <c r="C104" s="1" t="s">
        <v>232</v>
      </c>
      <c r="D104" s="68"/>
      <c r="E104" s="1" t="s">
        <v>568</v>
      </c>
      <c r="F104" s="72" t="s">
        <v>617</v>
      </c>
      <c r="G104" s="1"/>
      <c r="H104" s="68"/>
      <c r="I104" s="1"/>
      <c r="J104" s="72" t="s">
        <v>391</v>
      </c>
      <c r="K104" s="1" t="s">
        <v>190</v>
      </c>
      <c r="L104" s="68"/>
      <c r="M104" s="1"/>
      <c r="N104" s="72" t="s">
        <v>175</v>
      </c>
      <c r="O104" s="1" t="s">
        <v>334</v>
      </c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</row>
    <row r="105" spans="1:32" s="69" customFormat="1" ht="9.75" customHeight="1">
      <c r="A105" s="2" t="s">
        <v>298</v>
      </c>
      <c r="B105" s="72"/>
      <c r="C105" s="2" t="s">
        <v>598</v>
      </c>
      <c r="D105" s="68"/>
      <c r="E105" s="2" t="s">
        <v>359</v>
      </c>
      <c r="F105" s="72"/>
      <c r="G105" s="2"/>
      <c r="H105" s="68"/>
      <c r="I105" s="2"/>
      <c r="J105" s="72"/>
      <c r="K105" s="2" t="s">
        <v>540</v>
      </c>
      <c r="L105" s="68"/>
      <c r="M105" s="2"/>
      <c r="N105" s="72"/>
      <c r="O105" s="2" t="s">
        <v>267</v>
      </c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</row>
    <row r="106" spans="1:32" s="69" customFormat="1" ht="9.75" customHeight="1">
      <c r="A106" s="1" t="s">
        <v>80</v>
      </c>
      <c r="B106" s="72" t="s">
        <v>610</v>
      </c>
      <c r="C106" s="1" t="s">
        <v>269</v>
      </c>
      <c r="D106" s="68"/>
      <c r="E106" s="1" t="s">
        <v>188</v>
      </c>
      <c r="F106" s="72" t="s">
        <v>623</v>
      </c>
      <c r="G106" s="1" t="s">
        <v>385</v>
      </c>
      <c r="H106" s="68"/>
      <c r="I106" s="1" t="s">
        <v>55</v>
      </c>
      <c r="J106" s="72" t="s">
        <v>175</v>
      </c>
      <c r="K106" s="1" t="s">
        <v>304</v>
      </c>
      <c r="L106" s="68"/>
      <c r="M106" s="1" t="s">
        <v>469</v>
      </c>
      <c r="N106" s="72" t="s">
        <v>144</v>
      </c>
      <c r="O106" s="1" t="s">
        <v>298</v>
      </c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</row>
    <row r="107" spans="1:32" s="69" customFormat="1" ht="9.75" customHeight="1">
      <c r="A107" s="2" t="s">
        <v>306</v>
      </c>
      <c r="B107" s="72"/>
      <c r="C107" s="2" t="s">
        <v>538</v>
      </c>
      <c r="D107" s="68"/>
      <c r="E107" s="2" t="s">
        <v>562</v>
      </c>
      <c r="F107" s="72"/>
      <c r="G107" s="2" t="s">
        <v>602</v>
      </c>
      <c r="H107" s="68"/>
      <c r="I107" s="2" t="s">
        <v>382</v>
      </c>
      <c r="J107" s="72"/>
      <c r="K107" s="2" t="s">
        <v>778</v>
      </c>
      <c r="L107" s="68"/>
      <c r="M107" s="2" t="s">
        <v>262</v>
      </c>
      <c r="N107" s="72"/>
      <c r="O107" s="2" t="s">
        <v>365</v>
      </c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</row>
    <row r="108" spans="1:32" s="69" customFormat="1" ht="9.75" customHeight="1">
      <c r="A108" s="1" t="s">
        <v>167</v>
      </c>
      <c r="B108" s="72" t="s">
        <v>632</v>
      </c>
      <c r="C108" s="1" t="s">
        <v>380</v>
      </c>
      <c r="D108" s="68"/>
      <c r="E108" s="1" t="s">
        <v>328</v>
      </c>
      <c r="F108" s="72" t="s">
        <v>610</v>
      </c>
      <c r="G108" s="1" t="s">
        <v>311</v>
      </c>
      <c r="H108" s="68"/>
      <c r="I108" s="1" t="s">
        <v>839</v>
      </c>
      <c r="J108" s="72" t="s">
        <v>144</v>
      </c>
      <c r="K108" s="1" t="s">
        <v>227</v>
      </c>
      <c r="L108" s="68"/>
      <c r="M108" s="1" t="s">
        <v>484</v>
      </c>
      <c r="N108" s="72" t="s">
        <v>145</v>
      </c>
      <c r="O108" s="1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</row>
    <row r="109" spans="1:32" s="69" customFormat="1" ht="9.75" customHeight="1">
      <c r="A109" s="2" t="s">
        <v>269</v>
      </c>
      <c r="B109" s="72"/>
      <c r="C109" s="2" t="s">
        <v>410</v>
      </c>
      <c r="D109" s="68"/>
      <c r="E109" s="2" t="s">
        <v>223</v>
      </c>
      <c r="F109" s="72"/>
      <c r="G109" s="2" t="s">
        <v>574</v>
      </c>
      <c r="H109" s="68"/>
      <c r="I109" s="2" t="s">
        <v>840</v>
      </c>
      <c r="J109" s="72"/>
      <c r="K109" s="2" t="s">
        <v>561</v>
      </c>
      <c r="L109" s="68"/>
      <c r="M109" s="2" t="s">
        <v>722</v>
      </c>
      <c r="N109" s="72"/>
      <c r="O109" s="2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</row>
    <row r="110" spans="1:32" s="69" customFormat="1" ht="9.75" customHeight="1">
      <c r="A110" s="1" t="s">
        <v>255</v>
      </c>
      <c r="B110" s="72" t="s">
        <v>634</v>
      </c>
      <c r="C110" s="1" t="s">
        <v>203</v>
      </c>
      <c r="D110" s="68"/>
      <c r="E110" s="1"/>
      <c r="F110" s="72" t="s">
        <v>632</v>
      </c>
      <c r="G110" s="1" t="s">
        <v>231</v>
      </c>
      <c r="H110" s="68"/>
      <c r="I110" s="1" t="s">
        <v>83</v>
      </c>
      <c r="J110" s="72" t="s">
        <v>145</v>
      </c>
      <c r="K110" s="1" t="s">
        <v>314</v>
      </c>
      <c r="L110" s="68"/>
      <c r="M110" s="64"/>
      <c r="N110" s="73" t="s">
        <v>815</v>
      </c>
      <c r="O110" s="64" t="s">
        <v>834</v>
      </c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</row>
    <row r="111" spans="1:32" s="69" customFormat="1" ht="9.75" customHeight="1">
      <c r="A111" s="2" t="s">
        <v>264</v>
      </c>
      <c r="B111" s="72"/>
      <c r="C111" s="2" t="s">
        <v>89</v>
      </c>
      <c r="D111" s="68"/>
      <c r="E111" s="2"/>
      <c r="F111" s="72"/>
      <c r="G111" s="2" t="s">
        <v>625</v>
      </c>
      <c r="H111" s="68"/>
      <c r="I111" s="2" t="s">
        <v>226</v>
      </c>
      <c r="J111" s="72"/>
      <c r="K111" s="2" t="s">
        <v>729</v>
      </c>
      <c r="L111" s="68"/>
      <c r="M111" s="65"/>
      <c r="N111" s="73"/>
      <c r="O111" s="52">
        <v>0.44305555555555554</v>
      </c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</row>
    <row r="112" spans="1:32" s="69" customFormat="1" ht="9.75" customHeight="1">
      <c r="A112" s="1" t="s">
        <v>355</v>
      </c>
      <c r="B112" s="72" t="s">
        <v>635</v>
      </c>
      <c r="C112" s="1" t="s">
        <v>211</v>
      </c>
      <c r="D112" s="68"/>
      <c r="E112" s="1" t="s">
        <v>621</v>
      </c>
      <c r="F112" s="72" t="s">
        <v>638</v>
      </c>
      <c r="G112" s="1" t="s">
        <v>216</v>
      </c>
      <c r="H112" s="68"/>
      <c r="I112" s="50">
        <v>0.74375</v>
      </c>
      <c r="J112" s="73" t="s">
        <v>818</v>
      </c>
      <c r="K112" s="64"/>
      <c r="L112" s="68"/>
      <c r="M112" s="50">
        <v>0.8020833333333334</v>
      </c>
      <c r="N112" s="73" t="s">
        <v>816</v>
      </c>
      <c r="O112" s="64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</row>
    <row r="113" spans="1:32" s="69" customFormat="1" ht="9.75" customHeight="1">
      <c r="A113" s="2" t="s">
        <v>200</v>
      </c>
      <c r="B113" s="72"/>
      <c r="C113" s="2" t="s">
        <v>594</v>
      </c>
      <c r="D113" s="68"/>
      <c r="E113" s="2" t="s">
        <v>216</v>
      </c>
      <c r="F113" s="72"/>
      <c r="G113" s="2" t="s">
        <v>544</v>
      </c>
      <c r="H113" s="68"/>
      <c r="I113" s="51">
        <v>53</v>
      </c>
      <c r="J113" s="73"/>
      <c r="K113" s="65"/>
      <c r="L113" s="68"/>
      <c r="M113" s="65" t="s">
        <v>215</v>
      </c>
      <c r="N113" s="73"/>
      <c r="O113" s="65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</row>
    <row r="114" spans="1:32" s="69" customFormat="1" ht="9.75" customHeight="1">
      <c r="A114" s="1" t="s">
        <v>699</v>
      </c>
      <c r="B114" s="72" t="s">
        <v>175</v>
      </c>
      <c r="C114" s="1"/>
      <c r="D114" s="68"/>
      <c r="E114" s="1" t="s">
        <v>224</v>
      </c>
      <c r="F114" s="72" t="s">
        <v>634</v>
      </c>
      <c r="G114" s="1" t="s">
        <v>258</v>
      </c>
      <c r="H114" s="68"/>
      <c r="I114" s="64" t="s">
        <v>841</v>
      </c>
      <c r="J114" s="73" t="s">
        <v>842</v>
      </c>
      <c r="K114" s="64"/>
      <c r="L114" s="68"/>
      <c r="M114" s="64"/>
      <c r="N114" s="73" t="s">
        <v>817</v>
      </c>
      <c r="O114" s="64" t="s">
        <v>843</v>
      </c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</row>
    <row r="115" spans="1:32" s="69" customFormat="1" ht="9.75" customHeight="1">
      <c r="A115" s="2" t="s">
        <v>301</v>
      </c>
      <c r="B115" s="72"/>
      <c r="C115" s="2"/>
      <c r="D115" s="68"/>
      <c r="E115" s="2" t="s">
        <v>197</v>
      </c>
      <c r="F115" s="72"/>
      <c r="G115" s="2" t="s">
        <v>590</v>
      </c>
      <c r="H115" s="68"/>
      <c r="I115" s="65" t="s">
        <v>844</v>
      </c>
      <c r="J115" s="73"/>
      <c r="K115" s="65"/>
      <c r="L115" s="68"/>
      <c r="M115" s="65"/>
      <c r="N115" s="73"/>
      <c r="O115" s="52">
        <v>0.4215277777777778</v>
      </c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</row>
    <row r="116" spans="1:32" s="69" customFormat="1" ht="9.75" customHeight="1">
      <c r="A116" s="1" t="s">
        <v>573</v>
      </c>
      <c r="B116" s="72" t="s">
        <v>144</v>
      </c>
      <c r="C116" s="1" t="s">
        <v>196</v>
      </c>
      <c r="D116" s="68"/>
      <c r="E116" s="1" t="s">
        <v>626</v>
      </c>
      <c r="F116" s="72" t="s">
        <v>635</v>
      </c>
      <c r="G116" s="1" t="s">
        <v>264</v>
      </c>
      <c r="H116" s="68"/>
      <c r="I116" s="50">
        <v>0.7805555555555556</v>
      </c>
      <c r="J116" s="73" t="s">
        <v>817</v>
      </c>
      <c r="K116" s="64" t="s">
        <v>845</v>
      </c>
      <c r="L116" s="68"/>
      <c r="M116" s="50">
        <v>0.8361111111111111</v>
      </c>
      <c r="N116" s="73" t="s">
        <v>9</v>
      </c>
      <c r="O116" s="64" t="s">
        <v>846</v>
      </c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</row>
    <row r="117" spans="1:32" s="69" customFormat="1" ht="9.75" customHeight="1">
      <c r="A117" s="2" t="s">
        <v>464</v>
      </c>
      <c r="B117" s="72"/>
      <c r="C117" s="2" t="s">
        <v>336</v>
      </c>
      <c r="D117" s="68"/>
      <c r="E117" s="2" t="s">
        <v>223</v>
      </c>
      <c r="F117" s="72"/>
      <c r="G117" s="2" t="s">
        <v>365</v>
      </c>
      <c r="H117" s="68"/>
      <c r="I117" s="65" t="s">
        <v>847</v>
      </c>
      <c r="J117" s="73"/>
      <c r="K117" s="52">
        <v>0.5041666666666667</v>
      </c>
      <c r="L117" s="68"/>
      <c r="M117" s="65" t="s">
        <v>227</v>
      </c>
      <c r="N117" s="73"/>
      <c r="O117" s="65" t="s">
        <v>848</v>
      </c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</row>
    <row r="118" spans="1:32" s="69" customFormat="1" ht="9.75" customHeight="1">
      <c r="A118" s="50">
        <v>0.8965277777777777</v>
      </c>
      <c r="B118" s="75" t="s">
        <v>815</v>
      </c>
      <c r="C118" s="64" t="s">
        <v>849</v>
      </c>
      <c r="D118" s="68"/>
      <c r="E118" s="1" t="s">
        <v>12</v>
      </c>
      <c r="F118" s="72" t="s">
        <v>175</v>
      </c>
      <c r="G118" s="1" t="s">
        <v>249</v>
      </c>
      <c r="H118" s="68"/>
      <c r="I118" s="50">
        <v>0.8097222222222222</v>
      </c>
      <c r="J118" s="73" t="s">
        <v>9</v>
      </c>
      <c r="K118" s="64" t="s">
        <v>850</v>
      </c>
      <c r="L118" s="68"/>
      <c r="M118" s="50">
        <v>0.8597222222222222</v>
      </c>
      <c r="N118" s="73" t="s">
        <v>851</v>
      </c>
      <c r="O118" s="64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</row>
    <row r="119" spans="1:32" s="69" customFormat="1" ht="9.75" customHeight="1">
      <c r="A119" s="65" t="s">
        <v>852</v>
      </c>
      <c r="B119" s="76"/>
      <c r="C119" s="65" t="s">
        <v>853</v>
      </c>
      <c r="D119" s="68"/>
      <c r="E119" s="2" t="s">
        <v>241</v>
      </c>
      <c r="F119" s="72"/>
      <c r="G119" s="2" t="s">
        <v>367</v>
      </c>
      <c r="H119" s="68"/>
      <c r="I119" s="65" t="s">
        <v>852</v>
      </c>
      <c r="J119" s="73"/>
      <c r="K119" s="52">
        <v>0.4708333333333334</v>
      </c>
      <c r="L119" s="68"/>
      <c r="M119" s="65" t="s">
        <v>854</v>
      </c>
      <c r="N119" s="73"/>
      <c r="O119" s="65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</row>
    <row r="120" spans="1:32" s="69" customFormat="1" ht="9.75" customHeight="1">
      <c r="A120" s="50">
        <v>0.9111111111111111</v>
      </c>
      <c r="B120" s="75" t="s">
        <v>816</v>
      </c>
      <c r="C120" s="64" t="s">
        <v>855</v>
      </c>
      <c r="D120" s="68"/>
      <c r="E120" s="1" t="s">
        <v>501</v>
      </c>
      <c r="F120" s="72" t="s">
        <v>144</v>
      </c>
      <c r="G120" s="1" t="s">
        <v>264</v>
      </c>
      <c r="H120" s="68"/>
      <c r="I120" s="50"/>
      <c r="J120" s="73" t="s">
        <v>819</v>
      </c>
      <c r="K120" s="64" t="s">
        <v>856</v>
      </c>
      <c r="L120" s="68"/>
      <c r="M120" s="64"/>
      <c r="N120" s="73" t="s">
        <v>691</v>
      </c>
      <c r="O120" s="64" t="s">
        <v>857</v>
      </c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</row>
    <row r="121" spans="1:32" s="69" customFormat="1" ht="9.75" customHeight="1">
      <c r="A121" s="65" t="s">
        <v>858</v>
      </c>
      <c r="B121" s="76"/>
      <c r="C121" s="65" t="s">
        <v>482</v>
      </c>
      <c r="D121" s="68"/>
      <c r="E121" s="2" t="s">
        <v>196</v>
      </c>
      <c r="F121" s="72"/>
      <c r="G121" s="2" t="s">
        <v>82</v>
      </c>
      <c r="H121" s="68"/>
      <c r="I121" s="65"/>
      <c r="J121" s="73"/>
      <c r="K121" s="52">
        <v>0.45069444444444445</v>
      </c>
      <c r="L121" s="68"/>
      <c r="M121" s="65"/>
      <c r="N121" s="73"/>
      <c r="O121" s="65" t="s">
        <v>859</v>
      </c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</row>
    <row r="122" spans="1:32" s="69" customFormat="1" ht="9.75" customHeight="1">
      <c r="A122" s="70">
        <v>0.9215277777777778</v>
      </c>
      <c r="B122" s="75" t="s">
        <v>817</v>
      </c>
      <c r="C122" s="54"/>
      <c r="D122" s="68"/>
      <c r="E122" s="1" t="s">
        <v>321</v>
      </c>
      <c r="F122" s="72" t="s">
        <v>145</v>
      </c>
      <c r="G122" s="1" t="s">
        <v>249</v>
      </c>
      <c r="H122" s="68"/>
      <c r="I122" s="50">
        <v>0.9006944444444445</v>
      </c>
      <c r="J122" s="73" t="s">
        <v>146</v>
      </c>
      <c r="K122" s="64" t="s">
        <v>628</v>
      </c>
      <c r="L122" s="68"/>
      <c r="M122" s="50">
        <v>0.9263888888888889</v>
      </c>
      <c r="N122" s="73" t="s">
        <v>146</v>
      </c>
      <c r="O122" s="64" t="s">
        <v>860</v>
      </c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</row>
    <row r="123" spans="1:32" s="69" customFormat="1" ht="9.75" customHeight="1">
      <c r="A123" s="53" t="s">
        <v>843</v>
      </c>
      <c r="B123" s="76"/>
      <c r="C123" s="53"/>
      <c r="D123" s="68"/>
      <c r="E123" s="2" t="s">
        <v>547</v>
      </c>
      <c r="F123" s="72"/>
      <c r="G123" s="2" t="s">
        <v>17</v>
      </c>
      <c r="H123" s="68"/>
      <c r="I123" s="65" t="s">
        <v>690</v>
      </c>
      <c r="J123" s="73"/>
      <c r="K123" s="65"/>
      <c r="L123" s="68"/>
      <c r="M123" s="65" t="s">
        <v>690</v>
      </c>
      <c r="N123" s="73"/>
      <c r="O123" s="65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</row>
    <row r="124" spans="1:32" s="69" customFormat="1" ht="9.75" customHeight="1">
      <c r="A124" s="50">
        <v>0.9506944444444444</v>
      </c>
      <c r="B124" s="75" t="s">
        <v>9</v>
      </c>
      <c r="C124" s="64" t="s">
        <v>546</v>
      </c>
      <c r="D124" s="68"/>
      <c r="E124" s="54" t="s">
        <v>861</v>
      </c>
      <c r="F124" s="55" t="s">
        <v>862</v>
      </c>
      <c r="G124" s="64" t="s">
        <v>863</v>
      </c>
      <c r="H124" s="68"/>
      <c r="I124" s="68"/>
      <c r="J124" s="68"/>
      <c r="K124" s="68"/>
      <c r="L124" s="68"/>
      <c r="M124" s="68"/>
      <c r="N124" s="68"/>
      <c r="O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</row>
    <row r="125" spans="1:32" s="69" customFormat="1" ht="9.75" customHeight="1">
      <c r="A125" s="65" t="s">
        <v>690</v>
      </c>
      <c r="B125" s="76"/>
      <c r="C125" s="65"/>
      <c r="D125" s="68"/>
      <c r="E125" s="53" t="s">
        <v>864</v>
      </c>
      <c r="F125" s="56"/>
      <c r="G125" s="52">
        <v>0.36944444444444446</v>
      </c>
      <c r="H125" s="68"/>
      <c r="I125" s="68"/>
      <c r="J125" s="68"/>
      <c r="K125" s="68"/>
      <c r="L125" s="68"/>
      <c r="M125" s="68"/>
      <c r="N125" s="68"/>
      <c r="O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</row>
    <row r="126" spans="1:32" s="69" customFormat="1" ht="9.75" customHeight="1">
      <c r="A126" s="68"/>
      <c r="B126" s="68"/>
      <c r="C126" s="68"/>
      <c r="D126" s="68"/>
      <c r="E126" s="54" t="s">
        <v>865</v>
      </c>
      <c r="F126" s="57" t="s">
        <v>866</v>
      </c>
      <c r="G126" s="64" t="s">
        <v>844</v>
      </c>
      <c r="H126" s="68"/>
      <c r="I126" s="68"/>
      <c r="J126" s="68"/>
      <c r="K126" s="68"/>
      <c r="L126" s="68"/>
      <c r="M126" s="68"/>
      <c r="N126" s="68"/>
      <c r="O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</row>
    <row r="127" spans="1:32" s="69" customFormat="1" ht="9.75" customHeight="1">
      <c r="A127" s="68"/>
      <c r="B127" s="68"/>
      <c r="C127" s="68"/>
      <c r="D127" s="68"/>
      <c r="E127" s="53" t="s">
        <v>867</v>
      </c>
      <c r="F127" s="58"/>
      <c r="G127" s="52">
        <v>0.3506944444444444</v>
      </c>
      <c r="H127" s="68"/>
      <c r="L127" s="68"/>
      <c r="M127" s="68"/>
      <c r="N127" s="68"/>
      <c r="O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</row>
    <row r="128" spans="1:32" s="69" customFormat="1" ht="9.75" customHeight="1">
      <c r="A128" s="68"/>
      <c r="B128" s="68"/>
      <c r="C128" s="68"/>
      <c r="D128" s="68"/>
      <c r="E128" s="54" t="s">
        <v>868</v>
      </c>
      <c r="F128" s="57" t="s">
        <v>842</v>
      </c>
      <c r="G128" s="64" t="s">
        <v>869</v>
      </c>
      <c r="H128" s="68"/>
      <c r="L128" s="68"/>
      <c r="M128" s="68"/>
      <c r="N128" s="68"/>
      <c r="O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</row>
    <row r="129" spans="1:32" s="69" customFormat="1" ht="9.75" customHeight="1">
      <c r="A129" s="68"/>
      <c r="B129" s="68"/>
      <c r="C129" s="68"/>
      <c r="D129" s="68"/>
      <c r="E129" s="53" t="s">
        <v>855</v>
      </c>
      <c r="F129" s="57"/>
      <c r="G129" s="52">
        <v>0.3333333333333333</v>
      </c>
      <c r="H129" s="68"/>
      <c r="L129" s="68"/>
      <c r="M129" s="68"/>
      <c r="N129" s="68"/>
      <c r="O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</row>
    <row r="130" spans="1:32" s="69" customFormat="1" ht="9.75" customHeight="1">
      <c r="A130" s="68"/>
      <c r="B130" s="68"/>
      <c r="C130" s="68"/>
      <c r="D130" s="68"/>
      <c r="E130" s="54" t="s">
        <v>870</v>
      </c>
      <c r="F130" s="58" t="s">
        <v>871</v>
      </c>
      <c r="G130" s="54" t="s">
        <v>872</v>
      </c>
      <c r="H130" s="68"/>
      <c r="L130" s="68"/>
      <c r="M130" s="68"/>
      <c r="N130" s="68"/>
      <c r="O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</row>
    <row r="131" spans="1:32" s="69" customFormat="1" ht="9.75" customHeight="1">
      <c r="A131" s="68"/>
      <c r="B131" s="68"/>
      <c r="C131" s="68"/>
      <c r="D131" s="68"/>
      <c r="E131" s="65" t="s">
        <v>690</v>
      </c>
      <c r="F131" s="59"/>
      <c r="G131" s="65"/>
      <c r="H131" s="68"/>
      <c r="L131" s="68"/>
      <c r="M131" s="68"/>
      <c r="N131" s="68"/>
      <c r="O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</row>
    <row r="132" spans="4:32" s="69" customFormat="1" ht="9.75" customHeight="1">
      <c r="D132" s="68"/>
      <c r="E132" s="68"/>
      <c r="F132" s="68"/>
      <c r="G132" s="68"/>
      <c r="H132" s="68"/>
      <c r="L132" s="68"/>
      <c r="M132" s="68"/>
      <c r="N132" s="68"/>
      <c r="O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</row>
    <row r="133" spans="4:32" s="69" customFormat="1" ht="9.75" customHeight="1">
      <c r="D133" s="68"/>
      <c r="E133" s="68"/>
      <c r="F133" s="68"/>
      <c r="G133" s="68"/>
      <c r="H133" s="68"/>
      <c r="L133" s="68"/>
      <c r="M133" s="68"/>
      <c r="N133" s="68"/>
      <c r="O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</row>
    <row r="134" spans="4:32" s="69" customFormat="1" ht="9.75" customHeight="1">
      <c r="D134" s="68"/>
      <c r="E134" s="68"/>
      <c r="F134" s="68"/>
      <c r="G134" s="68"/>
      <c r="H134" s="68"/>
      <c r="L134" s="68"/>
      <c r="M134" s="68"/>
      <c r="N134" s="68"/>
      <c r="O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</row>
    <row r="135" spans="4:32" s="69" customFormat="1" ht="9.75" customHeight="1">
      <c r="D135" s="68"/>
      <c r="E135" s="68"/>
      <c r="F135" s="68"/>
      <c r="G135" s="68"/>
      <c r="H135" s="68"/>
      <c r="L135" s="68"/>
      <c r="M135" s="68"/>
      <c r="N135" s="68"/>
      <c r="O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</row>
    <row r="136" spans="4:32" s="69" customFormat="1" ht="9.75" customHeight="1">
      <c r="D136" s="68"/>
      <c r="E136" s="68"/>
      <c r="F136" s="68"/>
      <c r="G136" s="68"/>
      <c r="H136" s="68"/>
      <c r="L136" s="68"/>
      <c r="M136" s="68"/>
      <c r="N136" s="68"/>
      <c r="O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</row>
    <row r="137" spans="4:32" s="69" customFormat="1" ht="9.75" customHeight="1">
      <c r="D137" s="68"/>
      <c r="E137" s="68"/>
      <c r="F137" s="68"/>
      <c r="G137" s="68"/>
      <c r="H137" s="68"/>
      <c r="L137" s="68"/>
      <c r="M137" s="68"/>
      <c r="N137" s="68"/>
      <c r="O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</row>
    <row r="138" spans="4:32" s="69" customFormat="1" ht="9.75" customHeight="1">
      <c r="D138" s="68"/>
      <c r="E138" s="68"/>
      <c r="F138" s="68"/>
      <c r="G138" s="68"/>
      <c r="H138" s="68"/>
      <c r="L138" s="68"/>
      <c r="M138" s="68"/>
      <c r="N138" s="68"/>
      <c r="O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</row>
    <row r="139" spans="4:32" s="69" customFormat="1" ht="9.75" customHeight="1">
      <c r="D139" s="68"/>
      <c r="E139" s="68"/>
      <c r="F139" s="68"/>
      <c r="G139" s="68"/>
      <c r="H139" s="68"/>
      <c r="L139" s="68"/>
      <c r="M139" s="68"/>
      <c r="N139" s="68"/>
      <c r="O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</row>
    <row r="140" spans="1:32" s="69" customFormat="1" ht="9.75" customHeight="1">
      <c r="A140" s="68"/>
      <c r="B140" s="68"/>
      <c r="C140" s="68"/>
      <c r="D140" s="68"/>
      <c r="E140" s="68"/>
      <c r="F140" s="68"/>
      <c r="G140" s="68"/>
      <c r="H140" s="68"/>
      <c r="L140" s="68"/>
      <c r="M140" s="68"/>
      <c r="N140" s="68"/>
      <c r="O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</row>
    <row r="141" spans="1:11" s="14" customFormat="1" ht="9.75" customHeight="1">
      <c r="A141" s="19" t="s">
        <v>337</v>
      </c>
      <c r="B141" s="4" t="s">
        <v>529</v>
      </c>
      <c r="C141" s="19" t="s">
        <v>525</v>
      </c>
      <c r="D141" s="23"/>
      <c r="E141" s="15"/>
      <c r="F141" s="15"/>
      <c r="G141" s="15"/>
      <c r="H141" s="15"/>
      <c r="I141" s="11" t="s">
        <v>14</v>
      </c>
      <c r="J141" s="3" t="s">
        <v>873</v>
      </c>
      <c r="K141" s="11" t="s">
        <v>337</v>
      </c>
    </row>
    <row r="142" spans="1:32" ht="9.75" customHeight="1">
      <c r="A142" s="17" t="s">
        <v>525</v>
      </c>
      <c r="B142" s="18" t="s">
        <v>530</v>
      </c>
      <c r="C142" s="17" t="s">
        <v>337</v>
      </c>
      <c r="D142" s="24"/>
      <c r="E142" s="14"/>
      <c r="F142" s="14"/>
      <c r="G142" s="14"/>
      <c r="H142" s="14"/>
      <c r="I142" s="11" t="s">
        <v>337</v>
      </c>
      <c r="J142" s="3" t="s">
        <v>874</v>
      </c>
      <c r="K142" s="11" t="s">
        <v>14</v>
      </c>
      <c r="L142" s="22"/>
      <c r="M142" s="22"/>
      <c r="N142" s="22"/>
      <c r="O142" s="22"/>
      <c r="P142" s="22"/>
      <c r="X142" s="16"/>
      <c r="Y142" s="16"/>
      <c r="Z142" s="16"/>
      <c r="AA142" s="16"/>
      <c r="AB142" s="16"/>
      <c r="AC142" s="16"/>
      <c r="AD142" s="16"/>
      <c r="AE142" s="16"/>
      <c r="AF142" s="16"/>
    </row>
    <row r="143" spans="1:11" s="15" customFormat="1" ht="9.75" customHeight="1">
      <c r="A143" s="11" t="s">
        <v>662</v>
      </c>
      <c r="B143" s="12" t="s">
        <v>428</v>
      </c>
      <c r="C143" s="11" t="s">
        <v>662</v>
      </c>
      <c r="D143" s="22"/>
      <c r="E143" s="16"/>
      <c r="F143" s="16"/>
      <c r="G143" s="16"/>
      <c r="H143" s="16"/>
      <c r="I143" s="11" t="s">
        <v>768</v>
      </c>
      <c r="J143" s="12" t="s">
        <v>875</v>
      </c>
      <c r="K143" s="11" t="s">
        <v>768</v>
      </c>
    </row>
    <row r="144" spans="1:11" s="14" customFormat="1" ht="9.75" customHeight="1">
      <c r="A144" s="6" t="s">
        <v>526</v>
      </c>
      <c r="B144" s="6" t="s">
        <v>531</v>
      </c>
      <c r="C144" s="6" t="s">
        <v>527</v>
      </c>
      <c r="D144" s="23"/>
      <c r="E144" s="15"/>
      <c r="F144" s="15"/>
      <c r="G144" s="15"/>
      <c r="H144" s="15"/>
      <c r="I144" s="13" t="s">
        <v>811</v>
      </c>
      <c r="J144" s="13" t="s">
        <v>876</v>
      </c>
      <c r="K144" s="13" t="s">
        <v>812</v>
      </c>
    </row>
    <row r="145" spans="1:32" ht="9.75" customHeight="1">
      <c r="A145" s="7" t="s">
        <v>186</v>
      </c>
      <c r="B145" s="74" t="s">
        <v>337</v>
      </c>
      <c r="C145" s="7" t="s">
        <v>219</v>
      </c>
      <c r="D145" s="24"/>
      <c r="E145" s="14"/>
      <c r="F145" s="14"/>
      <c r="G145" s="14"/>
      <c r="H145" s="14"/>
      <c r="I145" s="64"/>
      <c r="J145" s="58" t="s">
        <v>877</v>
      </c>
      <c r="K145" s="64"/>
      <c r="L145" s="22"/>
      <c r="M145" s="22"/>
      <c r="N145" s="22"/>
      <c r="O145" s="22"/>
      <c r="P145" s="22"/>
      <c r="X145" s="16"/>
      <c r="Y145" s="16"/>
      <c r="Z145" s="16"/>
      <c r="AA145" s="16"/>
      <c r="AB145" s="16"/>
      <c r="AC145" s="16"/>
      <c r="AD145" s="16"/>
      <c r="AE145" s="16"/>
      <c r="AF145" s="16"/>
    </row>
    <row r="146" spans="1:11" s="15" customFormat="1" ht="9.75" customHeight="1">
      <c r="A146" s="2" t="s">
        <v>109</v>
      </c>
      <c r="B146" s="72"/>
      <c r="C146" s="2" t="s">
        <v>285</v>
      </c>
      <c r="D146" s="22"/>
      <c r="E146" s="16"/>
      <c r="F146" s="16"/>
      <c r="G146" s="16"/>
      <c r="H146" s="16"/>
      <c r="I146" s="65" t="s">
        <v>878</v>
      </c>
      <c r="J146" s="59"/>
      <c r="K146" s="65" t="s">
        <v>879</v>
      </c>
    </row>
    <row r="147" spans="1:11" s="14" customFormat="1" ht="9.75" customHeight="1">
      <c r="A147" s="8" t="s">
        <v>114</v>
      </c>
      <c r="B147" s="71" t="s">
        <v>807</v>
      </c>
      <c r="C147" s="8" t="s">
        <v>306</v>
      </c>
      <c r="D147" s="23"/>
      <c r="E147" s="15"/>
      <c r="F147" s="15"/>
      <c r="G147" s="15"/>
      <c r="H147" s="15"/>
      <c r="I147" s="64" t="s">
        <v>880</v>
      </c>
      <c r="J147" s="58" t="s">
        <v>881</v>
      </c>
      <c r="K147" s="64" t="s">
        <v>882</v>
      </c>
    </row>
    <row r="148" spans="1:32" ht="9.75" customHeight="1">
      <c r="A148" s="10" t="s">
        <v>314</v>
      </c>
      <c r="B148" s="74"/>
      <c r="C148" s="10" t="s">
        <v>169</v>
      </c>
      <c r="D148" s="24"/>
      <c r="E148" s="14"/>
      <c r="F148" s="14"/>
      <c r="G148" s="14"/>
      <c r="H148" s="14"/>
      <c r="I148" s="65" t="s">
        <v>883</v>
      </c>
      <c r="J148" s="59"/>
      <c r="K148" s="65" t="s">
        <v>884</v>
      </c>
      <c r="L148" s="22"/>
      <c r="M148" s="22"/>
      <c r="N148" s="22"/>
      <c r="O148" s="22"/>
      <c r="P148" s="22"/>
      <c r="X148" s="16"/>
      <c r="Y148" s="16"/>
      <c r="Z148" s="16"/>
      <c r="AA148" s="16"/>
      <c r="AB148" s="16"/>
      <c r="AC148" s="16"/>
      <c r="AD148" s="16"/>
      <c r="AE148" s="16"/>
      <c r="AF148" s="16"/>
    </row>
    <row r="149" spans="1:11" s="15" customFormat="1" ht="9.75" customHeight="1">
      <c r="A149" s="1" t="s">
        <v>541</v>
      </c>
      <c r="B149" s="72" t="s">
        <v>101</v>
      </c>
      <c r="C149" s="1" t="s">
        <v>231</v>
      </c>
      <c r="D149" s="22"/>
      <c r="E149" s="16"/>
      <c r="F149" s="16"/>
      <c r="G149" s="16"/>
      <c r="H149" s="16"/>
      <c r="I149" s="64" t="s">
        <v>885</v>
      </c>
      <c r="J149" s="58" t="s">
        <v>886</v>
      </c>
      <c r="K149" s="64" t="s">
        <v>887</v>
      </c>
    </row>
    <row r="150" spans="1:11" s="14" customFormat="1" ht="9.75" customHeight="1">
      <c r="A150" s="9" t="s">
        <v>297</v>
      </c>
      <c r="B150" s="71"/>
      <c r="C150" s="9" t="s">
        <v>81</v>
      </c>
      <c r="D150" s="23"/>
      <c r="E150" s="15"/>
      <c r="F150" s="15"/>
      <c r="G150" s="15"/>
      <c r="H150" s="15"/>
      <c r="I150" s="65" t="s">
        <v>888</v>
      </c>
      <c r="J150" s="59"/>
      <c r="K150" s="65" t="s">
        <v>889</v>
      </c>
    </row>
    <row r="151" spans="1:32" ht="9.75" customHeight="1">
      <c r="A151" s="7" t="s">
        <v>536</v>
      </c>
      <c r="B151" s="74" t="s">
        <v>98</v>
      </c>
      <c r="C151" s="7" t="s">
        <v>235</v>
      </c>
      <c r="D151" s="24"/>
      <c r="E151" s="14"/>
      <c r="F151" s="14"/>
      <c r="G151" s="14"/>
      <c r="H151" s="14"/>
      <c r="I151" s="64" t="s">
        <v>890</v>
      </c>
      <c r="J151" s="58" t="s">
        <v>21</v>
      </c>
      <c r="K151" s="64" t="s">
        <v>888</v>
      </c>
      <c r="L151" s="22"/>
      <c r="M151" s="22"/>
      <c r="N151" s="22"/>
      <c r="O151" s="22"/>
      <c r="P151" s="22"/>
      <c r="X151" s="16"/>
      <c r="Y151" s="16"/>
      <c r="Z151" s="16"/>
      <c r="AA151" s="16"/>
      <c r="AB151" s="16"/>
      <c r="AC151" s="16"/>
      <c r="AD151" s="16"/>
      <c r="AE151" s="16"/>
      <c r="AF151" s="16"/>
    </row>
    <row r="152" spans="1:11" s="15" customFormat="1" ht="9.75" customHeight="1">
      <c r="A152" s="2" t="s">
        <v>314</v>
      </c>
      <c r="B152" s="72"/>
      <c r="C152" s="2" t="s">
        <v>476</v>
      </c>
      <c r="D152" s="22"/>
      <c r="E152" s="16"/>
      <c r="F152" s="16"/>
      <c r="G152" s="16"/>
      <c r="H152" s="16"/>
      <c r="I152" s="65" t="s">
        <v>891</v>
      </c>
      <c r="J152" s="59"/>
      <c r="K152" s="65" t="s">
        <v>892</v>
      </c>
    </row>
    <row r="153" spans="1:11" s="14" customFormat="1" ht="9.75" customHeight="1">
      <c r="A153" s="8" t="s">
        <v>485</v>
      </c>
      <c r="B153" s="71" t="s">
        <v>680</v>
      </c>
      <c r="C153" s="8"/>
      <c r="D153" s="23"/>
      <c r="E153" s="15"/>
      <c r="F153" s="15"/>
      <c r="G153" s="15"/>
      <c r="H153" s="15"/>
      <c r="I153" s="64" t="s">
        <v>893</v>
      </c>
      <c r="J153" s="58" t="s">
        <v>57</v>
      </c>
      <c r="K153" s="64" t="s">
        <v>894</v>
      </c>
    </row>
    <row r="154" spans="1:32" ht="9.75" customHeight="1">
      <c r="A154" s="10" t="s">
        <v>304</v>
      </c>
      <c r="B154" s="74"/>
      <c r="C154" s="10"/>
      <c r="D154" s="24"/>
      <c r="E154" s="14"/>
      <c r="F154" s="14"/>
      <c r="G154" s="14"/>
      <c r="H154" s="14"/>
      <c r="I154" s="65" t="s">
        <v>895</v>
      </c>
      <c r="J154" s="59"/>
      <c r="K154" s="65" t="s">
        <v>896</v>
      </c>
      <c r="L154" s="22"/>
      <c r="M154" s="22"/>
      <c r="N154" s="22"/>
      <c r="O154" s="22"/>
      <c r="P154" s="22"/>
      <c r="X154" s="16"/>
      <c r="Y154" s="16"/>
      <c r="Z154" s="16"/>
      <c r="AA154" s="16"/>
      <c r="AB154" s="16"/>
      <c r="AC154" s="16"/>
      <c r="AD154" s="16"/>
      <c r="AE154" s="16"/>
      <c r="AF154" s="16"/>
    </row>
    <row r="155" spans="1:11" s="15" customFormat="1" ht="9.75" customHeight="1">
      <c r="A155" s="1" t="s">
        <v>162</v>
      </c>
      <c r="B155" s="72" t="s">
        <v>182</v>
      </c>
      <c r="C155" s="1" t="s">
        <v>497</v>
      </c>
      <c r="D155" s="22"/>
      <c r="E155" s="16"/>
      <c r="F155" s="16"/>
      <c r="G155" s="16"/>
      <c r="H155" s="16"/>
      <c r="I155" s="64" t="s">
        <v>897</v>
      </c>
      <c r="J155" s="58" t="s">
        <v>20</v>
      </c>
      <c r="K155" s="64" t="s">
        <v>898</v>
      </c>
    </row>
    <row r="156" spans="1:11" s="14" customFormat="1" ht="9.75" customHeight="1">
      <c r="A156" s="9" t="s">
        <v>636</v>
      </c>
      <c r="B156" s="71"/>
      <c r="C156" s="9" t="s">
        <v>353</v>
      </c>
      <c r="D156" s="23"/>
      <c r="E156" s="15"/>
      <c r="F156" s="15"/>
      <c r="G156" s="15"/>
      <c r="H156" s="15"/>
      <c r="I156" s="65" t="s">
        <v>899</v>
      </c>
      <c r="J156" s="59"/>
      <c r="K156" s="65" t="s">
        <v>900</v>
      </c>
    </row>
    <row r="157" spans="1:32" ht="9.75" customHeight="1">
      <c r="A157" s="7" t="s">
        <v>381</v>
      </c>
      <c r="B157" s="74" t="s">
        <v>272</v>
      </c>
      <c r="C157" s="7" t="s">
        <v>301</v>
      </c>
      <c r="D157" s="24"/>
      <c r="E157" s="39"/>
      <c r="F157" s="25"/>
      <c r="G157" s="39"/>
      <c r="H157" s="15"/>
      <c r="I157" s="64" t="s">
        <v>901</v>
      </c>
      <c r="J157" s="58" t="s">
        <v>19</v>
      </c>
      <c r="K157" s="64" t="s">
        <v>245</v>
      </c>
      <c r="L157" s="22"/>
      <c r="M157" s="22"/>
      <c r="N157" s="22"/>
      <c r="O157" s="22"/>
      <c r="P157" s="22"/>
      <c r="X157" s="16"/>
      <c r="Y157" s="16"/>
      <c r="Z157" s="16"/>
      <c r="AA157" s="16"/>
      <c r="AB157" s="16"/>
      <c r="AC157" s="16"/>
      <c r="AD157" s="16"/>
      <c r="AE157" s="16"/>
      <c r="AF157" s="16"/>
    </row>
    <row r="158" spans="1:32" ht="9.75" customHeight="1">
      <c r="A158" s="10" t="s">
        <v>593</v>
      </c>
      <c r="B158" s="74"/>
      <c r="C158" s="10" t="s">
        <v>514</v>
      </c>
      <c r="D158" s="24"/>
      <c r="E158" s="39"/>
      <c r="F158" s="25"/>
      <c r="G158" s="39"/>
      <c r="H158" s="15"/>
      <c r="I158" s="65" t="s">
        <v>902</v>
      </c>
      <c r="J158" s="59"/>
      <c r="K158" s="65" t="s">
        <v>903</v>
      </c>
      <c r="L158" s="22"/>
      <c r="M158" s="22"/>
      <c r="N158" s="22"/>
      <c r="O158" s="22"/>
      <c r="P158" s="22"/>
      <c r="X158" s="16"/>
      <c r="Y158" s="16"/>
      <c r="Z158" s="16"/>
      <c r="AA158" s="16"/>
      <c r="AB158" s="16"/>
      <c r="AC158" s="16"/>
      <c r="AD158" s="16"/>
      <c r="AE158" s="16"/>
      <c r="AF158" s="16"/>
    </row>
    <row r="159" spans="1:32" ht="9.75" customHeight="1">
      <c r="A159" s="7" t="s">
        <v>256</v>
      </c>
      <c r="B159" s="74" t="s">
        <v>615</v>
      </c>
      <c r="C159" s="7" t="s">
        <v>284</v>
      </c>
      <c r="D159" s="24"/>
      <c r="E159" s="39"/>
      <c r="F159" s="25"/>
      <c r="G159" s="39"/>
      <c r="H159" s="15"/>
      <c r="I159" s="64" t="s">
        <v>904</v>
      </c>
      <c r="J159" s="58" t="s">
        <v>820</v>
      </c>
      <c r="K159" s="64" t="s">
        <v>905</v>
      </c>
      <c r="L159" s="22"/>
      <c r="M159" s="22"/>
      <c r="N159" s="22"/>
      <c r="O159" s="22"/>
      <c r="P159" s="22"/>
      <c r="X159" s="16"/>
      <c r="Y159" s="16"/>
      <c r="Z159" s="16"/>
      <c r="AA159" s="16"/>
      <c r="AB159" s="16"/>
      <c r="AC159" s="16"/>
      <c r="AD159" s="16"/>
      <c r="AE159" s="16"/>
      <c r="AF159" s="16"/>
    </row>
    <row r="160" spans="1:32" ht="9.75" customHeight="1">
      <c r="A160" s="10" t="s">
        <v>207</v>
      </c>
      <c r="B160" s="74"/>
      <c r="C160" s="10" t="s">
        <v>252</v>
      </c>
      <c r="D160" s="24"/>
      <c r="E160" s="39"/>
      <c r="F160" s="25"/>
      <c r="G160" s="39"/>
      <c r="H160" s="15"/>
      <c r="I160" s="65" t="s">
        <v>906</v>
      </c>
      <c r="J160" s="59"/>
      <c r="K160" s="65" t="s">
        <v>907</v>
      </c>
      <c r="L160" s="22"/>
      <c r="M160" s="22"/>
      <c r="N160" s="22"/>
      <c r="O160" s="22"/>
      <c r="P160" s="22"/>
      <c r="X160" s="16"/>
      <c r="Y160" s="16"/>
      <c r="Z160" s="16"/>
      <c r="AA160" s="16"/>
      <c r="AB160" s="16"/>
      <c r="AC160" s="16"/>
      <c r="AD160" s="16"/>
      <c r="AE160" s="16"/>
      <c r="AF160" s="16"/>
    </row>
    <row r="161" spans="1:32" ht="9.75" customHeight="1">
      <c r="A161" s="7" t="s">
        <v>670</v>
      </c>
      <c r="B161" s="74" t="s">
        <v>612</v>
      </c>
      <c r="C161" s="7" t="s">
        <v>253</v>
      </c>
      <c r="D161" s="24"/>
      <c r="E161" s="39"/>
      <c r="F161" s="25"/>
      <c r="G161" s="39"/>
      <c r="H161" s="15"/>
      <c r="I161" s="1" t="s">
        <v>679</v>
      </c>
      <c r="J161" s="72" t="s">
        <v>821</v>
      </c>
      <c r="K161" s="1" t="s">
        <v>902</v>
      </c>
      <c r="L161" s="22"/>
      <c r="M161" s="22"/>
      <c r="N161" s="22"/>
      <c r="O161" s="22"/>
      <c r="P161" s="22"/>
      <c r="X161" s="16"/>
      <c r="Y161" s="16"/>
      <c r="Z161" s="16"/>
      <c r="AA161" s="16"/>
      <c r="AB161" s="16"/>
      <c r="AC161" s="16"/>
      <c r="AD161" s="16"/>
      <c r="AE161" s="16"/>
      <c r="AF161" s="16"/>
    </row>
    <row r="162" spans="1:32" ht="9.75" customHeight="1">
      <c r="A162" s="10" t="s">
        <v>461</v>
      </c>
      <c r="B162" s="74"/>
      <c r="C162" s="10" t="s">
        <v>373</v>
      </c>
      <c r="D162" s="24"/>
      <c r="E162" s="15"/>
      <c r="F162" s="15"/>
      <c r="G162" s="15"/>
      <c r="H162" s="22"/>
      <c r="I162" s="2" t="s">
        <v>262</v>
      </c>
      <c r="J162" s="72"/>
      <c r="K162" s="2" t="s">
        <v>471</v>
      </c>
      <c r="L162" s="22"/>
      <c r="M162" s="22"/>
      <c r="N162" s="22"/>
      <c r="O162" s="22"/>
      <c r="P162" s="22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</row>
    <row r="163" spans="1:32" ht="9.75" customHeight="1">
      <c r="A163" s="7" t="s">
        <v>460</v>
      </c>
      <c r="B163" s="74" t="s">
        <v>617</v>
      </c>
      <c r="C163" s="7" t="s">
        <v>201</v>
      </c>
      <c r="D163" s="24"/>
      <c r="E163" s="22"/>
      <c r="F163" s="22"/>
      <c r="G163" s="22"/>
      <c r="H163" s="22"/>
      <c r="I163" s="1" t="s">
        <v>587</v>
      </c>
      <c r="J163" s="72" t="s">
        <v>760</v>
      </c>
      <c r="K163" s="1" t="s">
        <v>486</v>
      </c>
      <c r="L163" s="22"/>
      <c r="M163" s="22"/>
      <c r="N163" s="22"/>
      <c r="O163" s="22"/>
      <c r="P163" s="22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</row>
    <row r="164" spans="1:32" ht="9.75" customHeight="1">
      <c r="A164" s="10" t="s">
        <v>216</v>
      </c>
      <c r="B164" s="74"/>
      <c r="C164" s="10" t="s">
        <v>487</v>
      </c>
      <c r="D164" s="24"/>
      <c r="E164" s="15"/>
      <c r="F164" s="15"/>
      <c r="G164" s="22"/>
      <c r="H164" s="22"/>
      <c r="I164" s="2" t="s">
        <v>382</v>
      </c>
      <c r="J164" s="72"/>
      <c r="K164" s="2" t="s">
        <v>629</v>
      </c>
      <c r="L164" s="22"/>
      <c r="M164" s="22"/>
      <c r="N164" s="22"/>
      <c r="O164" s="22"/>
      <c r="P164" s="22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</row>
    <row r="165" spans="1:32" ht="9.75" customHeight="1">
      <c r="A165" s="7" t="s">
        <v>69</v>
      </c>
      <c r="B165" s="74" t="s">
        <v>611</v>
      </c>
      <c r="C165" s="7" t="s">
        <v>244</v>
      </c>
      <c r="D165" s="24"/>
      <c r="E165" s="15"/>
      <c r="F165" s="15"/>
      <c r="G165" s="22"/>
      <c r="H165" s="22"/>
      <c r="I165" s="1" t="s">
        <v>345</v>
      </c>
      <c r="J165" s="72" t="s">
        <v>761</v>
      </c>
      <c r="K165" s="1" t="s">
        <v>197</v>
      </c>
      <c r="L165" s="22"/>
      <c r="M165" s="22"/>
      <c r="N165" s="22"/>
      <c r="O165" s="22"/>
      <c r="P165" s="22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</row>
    <row r="166" spans="1:32" ht="9.75" customHeight="1">
      <c r="A166" s="10" t="s">
        <v>323</v>
      </c>
      <c r="B166" s="74"/>
      <c r="C166" s="10" t="s">
        <v>73</v>
      </c>
      <c r="D166" s="24"/>
      <c r="E166" s="15"/>
      <c r="F166" s="15"/>
      <c r="G166" s="22"/>
      <c r="H166" s="22"/>
      <c r="I166" s="2" t="s">
        <v>415</v>
      </c>
      <c r="J166" s="72"/>
      <c r="K166" s="2" t="s">
        <v>533</v>
      </c>
      <c r="L166" s="22"/>
      <c r="M166" s="22"/>
      <c r="N166" s="22"/>
      <c r="O166" s="22"/>
      <c r="P166" s="22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</row>
    <row r="167" spans="1:32" ht="9.75" customHeight="1">
      <c r="A167" s="7" t="s">
        <v>67</v>
      </c>
      <c r="B167" s="74" t="s">
        <v>118</v>
      </c>
      <c r="C167" s="7" t="s">
        <v>311</v>
      </c>
      <c r="D167" s="24"/>
      <c r="E167" s="15"/>
      <c r="F167" s="15"/>
      <c r="G167" s="22"/>
      <c r="H167" s="22"/>
      <c r="I167" s="1" t="s">
        <v>303</v>
      </c>
      <c r="J167" s="72" t="s">
        <v>762</v>
      </c>
      <c r="K167" s="1" t="s">
        <v>304</v>
      </c>
      <c r="L167" s="22"/>
      <c r="M167" s="22"/>
      <c r="N167" s="22"/>
      <c r="O167" s="22"/>
      <c r="P167" s="22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</row>
    <row r="168" spans="1:32" ht="9.75" customHeight="1">
      <c r="A168" s="10" t="s">
        <v>284</v>
      </c>
      <c r="B168" s="74"/>
      <c r="C168" s="10" t="s">
        <v>34</v>
      </c>
      <c r="D168" s="24"/>
      <c r="E168" s="15"/>
      <c r="F168" s="15"/>
      <c r="G168" s="22"/>
      <c r="H168" s="22"/>
      <c r="I168" s="2" t="s">
        <v>260</v>
      </c>
      <c r="J168" s="72"/>
      <c r="K168" s="2" t="s">
        <v>536</v>
      </c>
      <c r="L168" s="22"/>
      <c r="M168" s="22"/>
      <c r="N168" s="22"/>
      <c r="O168" s="22"/>
      <c r="P168" s="22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</row>
    <row r="169" spans="1:32" ht="9.75" customHeight="1">
      <c r="A169" s="7" t="s">
        <v>751</v>
      </c>
      <c r="B169" s="74" t="s">
        <v>697</v>
      </c>
      <c r="C169" s="7" t="s">
        <v>210</v>
      </c>
      <c r="D169" s="24"/>
      <c r="E169" s="15"/>
      <c r="F169" s="15"/>
      <c r="G169" s="22"/>
      <c r="H169" s="22"/>
      <c r="I169" s="1" t="s">
        <v>238</v>
      </c>
      <c r="J169" s="72" t="s">
        <v>76</v>
      </c>
      <c r="K169" s="1" t="s">
        <v>361</v>
      </c>
      <c r="L169" s="22"/>
      <c r="M169" s="22"/>
      <c r="N169" s="22"/>
      <c r="O169" s="22"/>
      <c r="P169" s="22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</row>
    <row r="170" spans="1:32" ht="9.75" customHeight="1">
      <c r="A170" s="10" t="s">
        <v>261</v>
      </c>
      <c r="B170" s="74"/>
      <c r="C170" s="10" t="s">
        <v>66</v>
      </c>
      <c r="D170" s="24"/>
      <c r="E170" s="15"/>
      <c r="F170" s="15"/>
      <c r="G170" s="22"/>
      <c r="H170" s="22"/>
      <c r="I170" s="2" t="s">
        <v>476</v>
      </c>
      <c r="J170" s="72"/>
      <c r="K170" s="2" t="s">
        <v>618</v>
      </c>
      <c r="L170" s="22"/>
      <c r="M170" s="22"/>
      <c r="N170" s="22"/>
      <c r="O170" s="22"/>
      <c r="P170" s="22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</row>
    <row r="171" spans="1:32" ht="9.75" customHeight="1">
      <c r="A171" s="8" t="s">
        <v>684</v>
      </c>
      <c r="B171" s="71" t="s">
        <v>119</v>
      </c>
      <c r="C171" s="8" t="s">
        <v>412</v>
      </c>
      <c r="D171" s="24"/>
      <c r="E171" s="15"/>
      <c r="F171" s="15"/>
      <c r="G171" s="22"/>
      <c r="H171" s="22"/>
      <c r="I171" s="1" t="s">
        <v>233</v>
      </c>
      <c r="J171" s="72" t="s">
        <v>75</v>
      </c>
      <c r="K171" s="1" t="s">
        <v>197</v>
      </c>
      <c r="L171" s="22"/>
      <c r="M171" s="22"/>
      <c r="N171" s="22"/>
      <c r="O171" s="22"/>
      <c r="P171" s="22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</row>
    <row r="172" spans="1:32" ht="9.75" customHeight="1">
      <c r="A172" s="9" t="s">
        <v>743</v>
      </c>
      <c r="B172" s="71"/>
      <c r="C172" s="9" t="s">
        <v>734</v>
      </c>
      <c r="D172" s="24"/>
      <c r="E172" s="15"/>
      <c r="F172" s="15"/>
      <c r="G172" s="22"/>
      <c r="H172" s="22"/>
      <c r="I172" s="2" t="s">
        <v>200</v>
      </c>
      <c r="J172" s="72"/>
      <c r="K172" s="2" t="s">
        <v>553</v>
      </c>
      <c r="L172" s="22"/>
      <c r="M172" s="22"/>
      <c r="N172" s="22"/>
      <c r="O172" s="22"/>
      <c r="P172" s="22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</row>
    <row r="173" spans="1:32" ht="9.75" customHeight="1">
      <c r="A173" s="8" t="s">
        <v>733</v>
      </c>
      <c r="B173" s="71" t="s">
        <v>694</v>
      </c>
      <c r="C173" s="8" t="s">
        <v>201</v>
      </c>
      <c r="D173" s="24"/>
      <c r="E173" s="15"/>
      <c r="F173" s="15"/>
      <c r="G173" s="22"/>
      <c r="H173" s="22"/>
      <c r="I173" s="1" t="s">
        <v>539</v>
      </c>
      <c r="J173" s="72" t="s">
        <v>661</v>
      </c>
      <c r="K173" s="1" t="s">
        <v>695</v>
      </c>
      <c r="L173" s="22"/>
      <c r="M173" s="22"/>
      <c r="N173" s="22"/>
      <c r="O173" s="22"/>
      <c r="P173" s="22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</row>
    <row r="174" spans="1:32" ht="9.75" customHeight="1">
      <c r="A174" s="9" t="s">
        <v>168</v>
      </c>
      <c r="B174" s="71"/>
      <c r="C174" s="9" t="s">
        <v>784</v>
      </c>
      <c r="D174" s="24"/>
      <c r="E174" s="15"/>
      <c r="F174" s="15"/>
      <c r="G174" s="22"/>
      <c r="H174" s="22"/>
      <c r="I174" s="2" t="s">
        <v>446</v>
      </c>
      <c r="J174" s="72"/>
      <c r="K174" s="2" t="s">
        <v>128</v>
      </c>
      <c r="L174" s="22"/>
      <c r="M174" s="22"/>
      <c r="N174" s="22"/>
      <c r="O174" s="22"/>
      <c r="P174" s="22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</row>
    <row r="175" spans="1:32" ht="9.75" customHeight="1">
      <c r="A175" s="8" t="s">
        <v>750</v>
      </c>
      <c r="B175" s="71" t="s">
        <v>693</v>
      </c>
      <c r="C175" s="8" t="s">
        <v>304</v>
      </c>
      <c r="D175" s="24"/>
      <c r="E175" s="15"/>
      <c r="F175" s="15"/>
      <c r="G175" s="22"/>
      <c r="H175" s="22"/>
      <c r="I175" s="1" t="s">
        <v>285</v>
      </c>
      <c r="J175" s="72" t="s">
        <v>759</v>
      </c>
      <c r="K175" s="1" t="s">
        <v>284</v>
      </c>
      <c r="L175" s="22"/>
      <c r="M175" s="22"/>
      <c r="N175" s="22"/>
      <c r="O175" s="22"/>
      <c r="P175" s="22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</row>
    <row r="176" spans="1:32" ht="9.75" customHeight="1">
      <c r="A176" s="9" t="s">
        <v>207</v>
      </c>
      <c r="B176" s="71"/>
      <c r="C176" s="9" t="s">
        <v>746</v>
      </c>
      <c r="D176" s="24"/>
      <c r="E176" s="15"/>
      <c r="F176" s="15"/>
      <c r="G176" s="22"/>
      <c r="H176" s="22"/>
      <c r="I176" s="2" t="s">
        <v>362</v>
      </c>
      <c r="J176" s="72"/>
      <c r="K176" s="2" t="s">
        <v>499</v>
      </c>
      <c r="L176" s="22"/>
      <c r="M176" s="22"/>
      <c r="N176" s="22"/>
      <c r="O176" s="22"/>
      <c r="P176" s="22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</row>
    <row r="177" spans="1:32" ht="9.75" customHeight="1">
      <c r="A177" s="8" t="s">
        <v>95</v>
      </c>
      <c r="B177" s="71" t="s">
        <v>44</v>
      </c>
      <c r="C177" s="8" t="s">
        <v>547</v>
      </c>
      <c r="D177" s="24"/>
      <c r="E177" s="15"/>
      <c r="F177" s="15"/>
      <c r="G177" s="22"/>
      <c r="H177" s="22"/>
      <c r="I177" s="1" t="s">
        <v>239</v>
      </c>
      <c r="J177" s="72" t="s">
        <v>676</v>
      </c>
      <c r="K177" s="1" t="s">
        <v>262</v>
      </c>
      <c r="L177" s="22"/>
      <c r="M177" s="22"/>
      <c r="N177" s="22"/>
      <c r="O177" s="22"/>
      <c r="P177" s="22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</row>
    <row r="178" spans="1:32" ht="9.75" customHeight="1">
      <c r="A178" s="9" t="s">
        <v>258</v>
      </c>
      <c r="B178" s="71"/>
      <c r="C178" s="9" t="s">
        <v>601</v>
      </c>
      <c r="D178" s="24"/>
      <c r="E178" s="15"/>
      <c r="F178" s="15"/>
      <c r="G178" s="22"/>
      <c r="H178" s="22"/>
      <c r="I178" s="2" t="s">
        <v>359</v>
      </c>
      <c r="J178" s="72"/>
      <c r="K178" s="2" t="s">
        <v>423</v>
      </c>
      <c r="L178" s="22"/>
      <c r="M178" s="22"/>
      <c r="N178" s="22"/>
      <c r="O178" s="22"/>
      <c r="P178" s="22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</row>
    <row r="179" spans="1:32" ht="9.75" customHeight="1">
      <c r="A179" s="8"/>
      <c r="B179" s="71" t="s">
        <v>43</v>
      </c>
      <c r="C179" s="8" t="s">
        <v>211</v>
      </c>
      <c r="D179" s="24"/>
      <c r="E179" s="15"/>
      <c r="F179" s="15"/>
      <c r="G179" s="22"/>
      <c r="H179" s="22"/>
      <c r="I179" s="1" t="s">
        <v>77</v>
      </c>
      <c r="J179" s="72" t="s">
        <v>675</v>
      </c>
      <c r="K179" s="1" t="s">
        <v>289</v>
      </c>
      <c r="L179" s="22"/>
      <c r="M179" s="22"/>
      <c r="N179" s="22"/>
      <c r="O179" s="22"/>
      <c r="P179" s="22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</row>
    <row r="180" spans="1:32" ht="9.75" customHeight="1">
      <c r="A180" s="9"/>
      <c r="B180" s="71"/>
      <c r="C180" s="9" t="s">
        <v>698</v>
      </c>
      <c r="D180" s="24"/>
      <c r="E180" s="15"/>
      <c r="F180" s="15"/>
      <c r="G180" s="22"/>
      <c r="H180" s="22"/>
      <c r="I180" s="2" t="s">
        <v>240</v>
      </c>
      <c r="J180" s="72"/>
      <c r="K180" s="2" t="s">
        <v>281</v>
      </c>
      <c r="L180" s="22"/>
      <c r="M180" s="22"/>
      <c r="N180" s="22"/>
      <c r="O180" s="22"/>
      <c r="P180" s="22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</row>
    <row r="181" spans="1:32" ht="9.75" customHeight="1">
      <c r="A181" s="8" t="s">
        <v>353</v>
      </c>
      <c r="B181" s="71" t="s">
        <v>42</v>
      </c>
      <c r="C181" s="8" t="s">
        <v>484</v>
      </c>
      <c r="D181" s="24"/>
      <c r="E181" s="15"/>
      <c r="F181" s="15"/>
      <c r="G181" s="22"/>
      <c r="H181" s="22"/>
      <c r="I181" s="1" t="s">
        <v>343</v>
      </c>
      <c r="J181" s="72" t="s">
        <v>667</v>
      </c>
      <c r="K181" s="1" t="s">
        <v>215</v>
      </c>
      <c r="L181" s="22"/>
      <c r="M181" s="22"/>
      <c r="N181" s="22"/>
      <c r="O181" s="22"/>
      <c r="P181" s="22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</row>
    <row r="182" spans="1:32" ht="9.75" customHeight="1">
      <c r="A182" s="9" t="s">
        <v>457</v>
      </c>
      <c r="B182" s="71"/>
      <c r="C182" s="9" t="s">
        <v>438</v>
      </c>
      <c r="D182" s="24"/>
      <c r="E182" s="15"/>
      <c r="F182" s="15"/>
      <c r="G182" s="22"/>
      <c r="H182" s="22"/>
      <c r="I182" s="2" t="s">
        <v>704</v>
      </c>
      <c r="J182" s="72"/>
      <c r="K182" s="2" t="s">
        <v>342</v>
      </c>
      <c r="L182" s="22"/>
      <c r="M182" s="22"/>
      <c r="N182" s="22"/>
      <c r="O182" s="22"/>
      <c r="P182" s="22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</row>
    <row r="183" spans="1:32" ht="9.75" customHeight="1">
      <c r="A183" s="48" t="s">
        <v>596</v>
      </c>
      <c r="B183" s="61" t="s">
        <v>41</v>
      </c>
      <c r="C183" s="62" t="str">
        <f>"21"&amp;REPT(" ",1)</f>
        <v>21 </v>
      </c>
      <c r="D183" s="24"/>
      <c r="E183" s="15"/>
      <c r="F183" s="15"/>
      <c r="G183" s="22"/>
      <c r="H183" s="22"/>
      <c r="I183" s="1" t="s">
        <v>506</v>
      </c>
      <c r="J183" s="72" t="s">
        <v>672</v>
      </c>
      <c r="K183" s="1" t="s">
        <v>721</v>
      </c>
      <c r="L183" s="22"/>
      <c r="M183" s="22"/>
      <c r="N183" s="22"/>
      <c r="O183" s="22"/>
      <c r="P183" s="22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</row>
    <row r="184" spans="1:32" ht="9.75" customHeight="1">
      <c r="A184" s="45" t="s">
        <v>306</v>
      </c>
      <c r="B184" s="61"/>
      <c r="C184" s="63" t="str">
        <f>"15:15"&amp;REPT(" ",1)</f>
        <v>15:15 </v>
      </c>
      <c r="D184" s="24"/>
      <c r="E184" s="15"/>
      <c r="F184" s="15"/>
      <c r="G184" s="22"/>
      <c r="H184" s="22"/>
      <c r="I184" s="2" t="s">
        <v>229</v>
      </c>
      <c r="J184" s="72"/>
      <c r="K184" s="2" t="s">
        <v>174</v>
      </c>
      <c r="L184" s="22"/>
      <c r="M184" s="22"/>
      <c r="N184" s="22"/>
      <c r="O184" s="22"/>
      <c r="P184" s="22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</row>
    <row r="185" spans="1:32" ht="9.75" customHeight="1">
      <c r="A185" s="48" t="s">
        <v>569</v>
      </c>
      <c r="B185" s="61" t="s">
        <v>40</v>
      </c>
      <c r="C185" s="62" t="str">
        <f>"05"&amp;REPT(" ",1)</f>
        <v>05 </v>
      </c>
      <c r="D185" s="24"/>
      <c r="E185" s="15"/>
      <c r="F185" s="15"/>
      <c r="G185" s="22"/>
      <c r="H185" s="22"/>
      <c r="I185" s="1" t="s">
        <v>450</v>
      </c>
      <c r="J185" s="72" t="s">
        <v>671</v>
      </c>
      <c r="K185" s="1" t="s">
        <v>297</v>
      </c>
      <c r="L185" s="22"/>
      <c r="M185" s="22"/>
      <c r="N185" s="22"/>
      <c r="O185" s="22"/>
      <c r="P185" s="22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</row>
    <row r="186" spans="1:32" ht="9.75" customHeight="1">
      <c r="A186" s="45" t="s">
        <v>223</v>
      </c>
      <c r="B186" s="61"/>
      <c r="C186" s="63" t="str">
        <f>"14:01"&amp;REPT(" ",1)</f>
        <v>14:01 </v>
      </c>
      <c r="D186" s="24"/>
      <c r="E186" s="15"/>
      <c r="F186" s="15"/>
      <c r="G186" s="22"/>
      <c r="H186" s="22"/>
      <c r="I186" s="2" t="s">
        <v>258</v>
      </c>
      <c r="J186" s="72"/>
      <c r="K186" s="2" t="s">
        <v>654</v>
      </c>
      <c r="L186" s="22"/>
      <c r="M186" s="22"/>
      <c r="N186" s="22"/>
      <c r="O186" s="22"/>
      <c r="P186" s="22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</row>
    <row r="187" spans="1:32" ht="9.75" customHeight="1">
      <c r="A187" s="48" t="s">
        <v>602</v>
      </c>
      <c r="B187" s="61" t="s">
        <v>39</v>
      </c>
      <c r="C187" s="62" t="str">
        <f>"12"&amp;REPT(" ",1)</f>
        <v>12 </v>
      </c>
      <c r="D187" s="24"/>
      <c r="E187" s="15"/>
      <c r="F187" s="15"/>
      <c r="G187" s="22"/>
      <c r="H187" s="22"/>
      <c r="I187" s="1" t="s">
        <v>155</v>
      </c>
      <c r="J187" s="72" t="s">
        <v>666</v>
      </c>
      <c r="K187" s="1" t="s">
        <v>249</v>
      </c>
      <c r="L187" s="22"/>
      <c r="M187" s="22"/>
      <c r="N187" s="22"/>
      <c r="O187" s="22"/>
      <c r="P187" s="22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</row>
    <row r="188" spans="1:32" ht="9.75" customHeight="1">
      <c r="A188" s="45" t="s">
        <v>264</v>
      </c>
      <c r="B188" s="61"/>
      <c r="C188" s="63" t="str">
        <f>"13:08"&amp;REPT(" ",1)</f>
        <v>13:08 </v>
      </c>
      <c r="D188" s="24"/>
      <c r="E188" s="15"/>
      <c r="F188" s="15"/>
      <c r="G188" s="22"/>
      <c r="H188" s="22"/>
      <c r="I188" s="2" t="s">
        <v>142</v>
      </c>
      <c r="J188" s="72"/>
      <c r="K188" s="2" t="s">
        <v>908</v>
      </c>
      <c r="L188" s="22"/>
      <c r="M188" s="22"/>
      <c r="N188" s="22"/>
      <c r="O188" s="22"/>
      <c r="P188" s="22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</row>
    <row r="189" spans="1:32" ht="9.75" customHeight="1">
      <c r="A189" s="48" t="s">
        <v>532</v>
      </c>
      <c r="B189" s="61" t="s">
        <v>38</v>
      </c>
      <c r="C189" s="62" t="str">
        <f>"17"&amp;REPT(" ",1)</f>
        <v>17 </v>
      </c>
      <c r="D189" s="24"/>
      <c r="E189" s="15"/>
      <c r="F189" s="15"/>
      <c r="G189" s="22"/>
      <c r="H189" s="22"/>
      <c r="I189" s="1" t="s">
        <v>730</v>
      </c>
      <c r="J189" s="72" t="s">
        <v>657</v>
      </c>
      <c r="K189" s="1" t="s">
        <v>201</v>
      </c>
      <c r="L189" s="22"/>
      <c r="M189" s="22"/>
      <c r="N189" s="22"/>
      <c r="O189" s="22"/>
      <c r="P189" s="22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</row>
    <row r="190" spans="1:32" ht="9.75" customHeight="1">
      <c r="A190" s="45" t="s">
        <v>190</v>
      </c>
      <c r="B190" s="61"/>
      <c r="C190" s="63" t="str">
        <f>"12:01"&amp;REPT(" ",1)</f>
        <v>12:01 </v>
      </c>
      <c r="D190" s="24"/>
      <c r="E190" s="15"/>
      <c r="F190" s="15"/>
      <c r="G190" s="22"/>
      <c r="H190" s="22"/>
      <c r="I190" s="2" t="s">
        <v>306</v>
      </c>
      <c r="J190" s="72"/>
      <c r="K190" s="2" t="s">
        <v>97</v>
      </c>
      <c r="L190" s="22"/>
      <c r="M190" s="22"/>
      <c r="N190" s="22"/>
      <c r="O190" s="22"/>
      <c r="P190" s="22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</row>
    <row r="191" spans="1:32" ht="9.75" customHeight="1">
      <c r="A191" s="48" t="s">
        <v>205</v>
      </c>
      <c r="B191" s="61" t="s">
        <v>37</v>
      </c>
      <c r="C191" s="62" t="str">
        <f>"42"&amp;REPT(" ",1)</f>
        <v>42 </v>
      </c>
      <c r="D191" s="24"/>
      <c r="E191" s="15"/>
      <c r="F191" s="15"/>
      <c r="G191" s="22"/>
      <c r="H191" s="22"/>
      <c r="I191" s="1" t="s">
        <v>23</v>
      </c>
      <c r="J191" s="72" t="s">
        <v>660</v>
      </c>
      <c r="K191" s="1" t="s">
        <v>240</v>
      </c>
      <c r="L191" s="22"/>
      <c r="M191" s="22"/>
      <c r="N191" s="22"/>
      <c r="O191" s="22"/>
      <c r="P191" s="22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</row>
    <row r="192" spans="1:32" ht="9.75" customHeight="1">
      <c r="A192" s="45" t="s">
        <v>636</v>
      </c>
      <c r="B192" s="61"/>
      <c r="C192" s="63" t="str">
        <f>"10:27"&amp;REPT(" ",1)</f>
        <v>10:27 </v>
      </c>
      <c r="D192" s="24"/>
      <c r="E192" s="15"/>
      <c r="F192" s="15"/>
      <c r="G192" s="22"/>
      <c r="H192" s="22"/>
      <c r="I192" s="2" t="s">
        <v>171</v>
      </c>
      <c r="J192" s="72"/>
      <c r="K192" s="2" t="s">
        <v>134</v>
      </c>
      <c r="L192" s="22"/>
      <c r="M192" s="22"/>
      <c r="N192" s="22"/>
      <c r="O192" s="22"/>
      <c r="P192" s="22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</row>
    <row r="193" spans="1:32" ht="9.75" customHeight="1">
      <c r="A193" s="48" t="s">
        <v>558</v>
      </c>
      <c r="B193" s="61" t="s">
        <v>754</v>
      </c>
      <c r="C193" s="62" t="str">
        <f>"32"&amp;REPT(" ",1)</f>
        <v>32 </v>
      </c>
      <c r="D193" s="24"/>
      <c r="E193" s="15"/>
      <c r="F193" s="15"/>
      <c r="G193" s="22"/>
      <c r="H193" s="22"/>
      <c r="I193" s="1" t="s">
        <v>94</v>
      </c>
      <c r="J193" s="72" t="s">
        <v>681</v>
      </c>
      <c r="K193" s="1" t="s">
        <v>197</v>
      </c>
      <c r="L193" s="22"/>
      <c r="M193" s="22"/>
      <c r="N193" s="22"/>
      <c r="O193" s="22"/>
      <c r="P193" s="22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</row>
    <row r="194" spans="1:32" ht="9.75" customHeight="1">
      <c r="A194" s="45" t="s">
        <v>190</v>
      </c>
      <c r="B194" s="61"/>
      <c r="C194" s="63" t="str">
        <f>" 7:26"&amp;REPT(" ",1)</f>
        <v> 7:26 </v>
      </c>
      <c r="D194" s="24"/>
      <c r="E194" s="15"/>
      <c r="F194" s="15"/>
      <c r="G194" s="22"/>
      <c r="H194" s="22"/>
      <c r="I194" s="2" t="s">
        <v>251</v>
      </c>
      <c r="J194" s="72"/>
      <c r="K194" s="2" t="s">
        <v>459</v>
      </c>
      <c r="L194" s="22"/>
      <c r="M194" s="22"/>
      <c r="N194" s="22"/>
      <c r="O194" s="22"/>
      <c r="P194" s="22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</row>
    <row r="195" spans="1:32" ht="9.75" customHeight="1">
      <c r="A195" s="48" t="s">
        <v>378</v>
      </c>
      <c r="B195" s="61" t="s">
        <v>755</v>
      </c>
      <c r="C195" s="62" t="str">
        <f>"41"&amp;REPT(" ",1)</f>
        <v>41 </v>
      </c>
      <c r="D195" s="24"/>
      <c r="E195" s="15"/>
      <c r="F195" s="15"/>
      <c r="G195" s="22"/>
      <c r="H195" s="22"/>
      <c r="I195" s="1" t="s">
        <v>679</v>
      </c>
      <c r="J195" s="72" t="s">
        <v>157</v>
      </c>
      <c r="K195" s="1" t="s">
        <v>306</v>
      </c>
      <c r="L195" s="22"/>
      <c r="M195" s="22"/>
      <c r="N195" s="22"/>
      <c r="O195" s="22"/>
      <c r="P195" s="22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</row>
    <row r="196" spans="1:32" ht="9.75" customHeight="1">
      <c r="A196" s="45" t="s">
        <v>200</v>
      </c>
      <c r="B196" s="61"/>
      <c r="C196" s="63" t="str">
        <f>" 6:37"&amp;REPT(" ",1)</f>
        <v> 6:37 </v>
      </c>
      <c r="D196" s="24"/>
      <c r="E196" s="15"/>
      <c r="F196" s="15"/>
      <c r="G196" s="22"/>
      <c r="H196" s="22"/>
      <c r="I196" s="2" t="s">
        <v>269</v>
      </c>
      <c r="J196" s="72"/>
      <c r="K196" s="2" t="s">
        <v>449</v>
      </c>
      <c r="L196" s="22"/>
      <c r="M196" s="22"/>
      <c r="N196" s="22"/>
      <c r="O196" s="22"/>
      <c r="P196" s="22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</row>
    <row r="197" spans="1:32" ht="9.75" customHeight="1">
      <c r="A197" s="48" t="s">
        <v>45</v>
      </c>
      <c r="B197" s="61" t="s">
        <v>756</v>
      </c>
      <c r="C197" s="62" t="str">
        <f>" 5:00"&amp;REPT(" ",1)</f>
        <v> 5:00 </v>
      </c>
      <c r="D197" s="24"/>
      <c r="E197" s="15"/>
      <c r="F197" s="15"/>
      <c r="G197" s="22"/>
      <c r="H197" s="22"/>
      <c r="I197" s="1" t="s">
        <v>630</v>
      </c>
      <c r="J197" s="72" t="s">
        <v>158</v>
      </c>
      <c r="K197" s="1" t="s">
        <v>254</v>
      </c>
      <c r="L197" s="22"/>
      <c r="M197" s="22"/>
      <c r="N197" s="22"/>
      <c r="O197" s="22"/>
      <c r="P197" s="22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</row>
    <row r="198" spans="1:32" ht="9.75" customHeight="1">
      <c r="A198" s="45" t="s">
        <v>289</v>
      </c>
      <c r="B198" s="61"/>
      <c r="C198" s="63" t="str">
        <f>" 4:54"&amp;REPT(" ",1)</f>
        <v> 4:54 </v>
      </c>
      <c r="D198" s="24"/>
      <c r="E198" s="15"/>
      <c r="F198" s="15"/>
      <c r="G198" s="22"/>
      <c r="H198" s="22"/>
      <c r="I198" s="2" t="s">
        <v>314</v>
      </c>
      <c r="J198" s="72"/>
      <c r="K198" s="2" t="s">
        <v>548</v>
      </c>
      <c r="L198" s="22"/>
      <c r="M198" s="22"/>
      <c r="N198" s="22"/>
      <c r="O198" s="22"/>
      <c r="P198" s="22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</row>
    <row r="199" spans="1:32" ht="9.75" customHeight="1">
      <c r="A199" s="48" t="s">
        <v>1</v>
      </c>
      <c r="B199" s="61" t="s">
        <v>757</v>
      </c>
      <c r="C199" s="62" t="str">
        <f>"08"&amp;REPT(" ",1)</f>
        <v>08 </v>
      </c>
      <c r="D199" s="24"/>
      <c r="E199" s="15"/>
      <c r="F199" s="15"/>
      <c r="G199" s="22"/>
      <c r="H199" s="22"/>
      <c r="I199" s="1" t="s">
        <v>407</v>
      </c>
      <c r="J199" s="72" t="s">
        <v>557</v>
      </c>
      <c r="K199" s="1" t="s">
        <v>200</v>
      </c>
      <c r="L199" s="22"/>
      <c r="M199" s="22"/>
      <c r="N199" s="22"/>
      <c r="O199" s="22"/>
      <c r="P199" s="22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</row>
    <row r="200" spans="1:32" ht="9.75" customHeight="1">
      <c r="A200" s="45" t="s">
        <v>251</v>
      </c>
      <c r="B200" s="61"/>
      <c r="C200" s="63" t="str">
        <f>" 3:04"&amp;REPT(" ",1)</f>
        <v> 3:04 </v>
      </c>
      <c r="D200" s="24"/>
      <c r="E200" s="15"/>
      <c r="F200" s="15"/>
      <c r="G200" s="22"/>
      <c r="H200" s="22"/>
      <c r="I200" s="2" t="s">
        <v>366</v>
      </c>
      <c r="J200" s="72"/>
      <c r="K200" s="2" t="s">
        <v>326</v>
      </c>
      <c r="L200" s="22"/>
      <c r="M200" s="22"/>
      <c r="N200" s="22"/>
      <c r="O200" s="22"/>
      <c r="P200" s="22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</row>
    <row r="201" spans="1:32" ht="9.75" customHeight="1">
      <c r="A201" s="48" t="s">
        <v>713</v>
      </c>
      <c r="B201" s="61" t="s">
        <v>758</v>
      </c>
      <c r="C201" s="62" t="str">
        <f>"45"&amp;REPT(" ",1)</f>
        <v>45 </v>
      </c>
      <c r="D201" s="24"/>
      <c r="E201" s="15"/>
      <c r="F201" s="15"/>
      <c r="G201" s="22"/>
      <c r="H201" s="22"/>
      <c r="I201" s="1" t="s">
        <v>363</v>
      </c>
      <c r="J201" s="72" t="s">
        <v>63</v>
      </c>
      <c r="K201" s="1" t="s">
        <v>229</v>
      </c>
      <c r="L201" s="22"/>
      <c r="M201" s="22"/>
      <c r="N201" s="22"/>
      <c r="O201" s="22"/>
      <c r="P201" s="22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</row>
    <row r="202" spans="1:32" ht="9.75" customHeight="1">
      <c r="A202" s="45" t="s">
        <v>129</v>
      </c>
      <c r="B202" s="61"/>
      <c r="C202" s="63" t="str">
        <f>" 2:30"&amp;REPT(" ",1)</f>
        <v> 2:30 </v>
      </c>
      <c r="D202" s="24"/>
      <c r="E202" s="15"/>
      <c r="F202" s="15"/>
      <c r="G202" s="22"/>
      <c r="H202" s="22"/>
      <c r="I202" s="2" t="s">
        <v>196</v>
      </c>
      <c r="J202" s="72"/>
      <c r="K202" s="2" t="s">
        <v>779</v>
      </c>
      <c r="L202" s="22"/>
      <c r="M202" s="22"/>
      <c r="N202" s="22"/>
      <c r="O202" s="22"/>
      <c r="P202" s="22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</row>
    <row r="203" spans="1:32" ht="9.75" customHeight="1">
      <c r="A203" s="8" t="s">
        <v>54</v>
      </c>
      <c r="B203" s="71" t="s">
        <v>764</v>
      </c>
      <c r="C203" s="8" t="s">
        <v>244</v>
      </c>
      <c r="D203" s="24"/>
      <c r="E203" s="15"/>
      <c r="F203" s="15"/>
      <c r="G203" s="22"/>
      <c r="H203" s="22"/>
      <c r="I203" s="1" t="s">
        <v>324</v>
      </c>
      <c r="J203" s="72" t="s">
        <v>62</v>
      </c>
      <c r="K203" s="1" t="s">
        <v>215</v>
      </c>
      <c r="L203" s="22"/>
      <c r="M203" s="22"/>
      <c r="N203" s="22"/>
      <c r="O203" s="22"/>
      <c r="P203" s="22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</row>
    <row r="204" spans="1:32" ht="9.75" customHeight="1">
      <c r="A204" s="9" t="s">
        <v>298</v>
      </c>
      <c r="B204" s="71"/>
      <c r="C204" s="9" t="s">
        <v>673</v>
      </c>
      <c r="D204" s="24"/>
      <c r="E204" s="15"/>
      <c r="F204" s="15"/>
      <c r="G204" s="22"/>
      <c r="H204" s="22"/>
      <c r="I204" s="2" t="s">
        <v>235</v>
      </c>
      <c r="J204" s="72"/>
      <c r="K204" s="2" t="s">
        <v>332</v>
      </c>
      <c r="L204" s="22"/>
      <c r="M204" s="22"/>
      <c r="N204" s="22"/>
      <c r="O204" s="22"/>
      <c r="P204" s="22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</row>
    <row r="205" spans="1:32" ht="9.75" customHeight="1">
      <c r="A205" s="8" t="s">
        <v>724</v>
      </c>
      <c r="B205" s="71" t="s">
        <v>765</v>
      </c>
      <c r="C205" s="8" t="s">
        <v>229</v>
      </c>
      <c r="D205" s="24"/>
      <c r="E205" s="15"/>
      <c r="F205" s="15"/>
      <c r="G205" s="22"/>
      <c r="H205" s="22"/>
      <c r="I205" s="1" t="s">
        <v>636</v>
      </c>
      <c r="J205" s="72" t="s">
        <v>61</v>
      </c>
      <c r="K205" s="1" t="s">
        <v>190</v>
      </c>
      <c r="L205" s="22"/>
      <c r="M205" s="22"/>
      <c r="N205" s="22"/>
      <c r="O205" s="22"/>
      <c r="P205" s="22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</row>
    <row r="206" spans="1:32" ht="9.75" customHeight="1">
      <c r="A206" s="9" t="s">
        <v>264</v>
      </c>
      <c r="B206" s="71"/>
      <c r="C206" s="9" t="s">
        <v>70</v>
      </c>
      <c r="D206" s="24"/>
      <c r="E206" s="15"/>
      <c r="F206" s="15"/>
      <c r="G206" s="22"/>
      <c r="H206" s="22"/>
      <c r="I206" s="2" t="s">
        <v>359</v>
      </c>
      <c r="J206" s="72"/>
      <c r="K206" s="2" t="s">
        <v>286</v>
      </c>
      <c r="L206" s="22"/>
      <c r="M206" s="22"/>
      <c r="N206" s="22"/>
      <c r="O206" s="22"/>
      <c r="P206" s="22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</row>
    <row r="207" spans="1:32" ht="9.75" customHeight="1">
      <c r="A207" s="8" t="s">
        <v>542</v>
      </c>
      <c r="B207" s="71" t="s">
        <v>766</v>
      </c>
      <c r="C207" s="8" t="s">
        <v>232</v>
      </c>
      <c r="D207" s="24"/>
      <c r="E207" s="15"/>
      <c r="F207" s="15"/>
      <c r="G207" s="22"/>
      <c r="H207" s="22"/>
      <c r="I207" s="1" t="s">
        <v>242</v>
      </c>
      <c r="J207" s="72" t="s">
        <v>793</v>
      </c>
      <c r="K207" s="1" t="s">
        <v>472</v>
      </c>
      <c r="L207" s="22"/>
      <c r="M207" s="22"/>
      <c r="N207" s="22"/>
      <c r="O207" s="22"/>
      <c r="P207" s="22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</row>
    <row r="208" spans="1:32" ht="9.75" customHeight="1">
      <c r="A208" s="9" t="s">
        <v>197</v>
      </c>
      <c r="B208" s="71"/>
      <c r="C208" s="9" t="s">
        <v>230</v>
      </c>
      <c r="D208" s="24"/>
      <c r="E208" s="15"/>
      <c r="F208" s="15"/>
      <c r="G208" s="22"/>
      <c r="H208" s="22"/>
      <c r="I208" s="2" t="s">
        <v>619</v>
      </c>
      <c r="J208" s="72"/>
      <c r="K208" s="2" t="s">
        <v>599</v>
      </c>
      <c r="L208" s="22"/>
      <c r="M208" s="22"/>
      <c r="N208" s="22"/>
      <c r="O208" s="22"/>
      <c r="P208" s="22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</row>
    <row r="209" spans="1:32" ht="9.75" customHeight="1">
      <c r="A209" s="8" t="s">
        <v>401</v>
      </c>
      <c r="B209" s="71" t="s">
        <v>767</v>
      </c>
      <c r="C209" s="8" t="s">
        <v>211</v>
      </c>
      <c r="I209" s="1"/>
      <c r="J209" s="72" t="s">
        <v>781</v>
      </c>
      <c r="K209" s="1" t="s">
        <v>261</v>
      </c>
      <c r="L209" s="24"/>
      <c r="M209" s="39"/>
      <c r="N209" s="42"/>
      <c r="O209" s="39"/>
      <c r="P209" s="23"/>
      <c r="Q209" s="40"/>
      <c r="R209" s="43"/>
      <c r="S209" s="40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</row>
    <row r="210" spans="1:32" ht="9.75" customHeight="1">
      <c r="A210" s="9" t="s">
        <v>215</v>
      </c>
      <c r="B210" s="71"/>
      <c r="C210" s="9" t="s">
        <v>416</v>
      </c>
      <c r="E210" s="22"/>
      <c r="F210" s="22"/>
      <c r="G210" s="22"/>
      <c r="I210" s="2"/>
      <c r="J210" s="72"/>
      <c r="K210" s="2" t="s">
        <v>502</v>
      </c>
      <c r="L210" s="24"/>
      <c r="M210" s="39"/>
      <c r="N210" s="42"/>
      <c r="O210" s="39"/>
      <c r="P210" s="23"/>
      <c r="Q210" s="40"/>
      <c r="R210" s="43"/>
      <c r="S210" s="40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</row>
    <row r="211" spans="1:32" ht="9.75" customHeight="1">
      <c r="A211" s="8" t="s">
        <v>418</v>
      </c>
      <c r="B211" s="71" t="s">
        <v>525</v>
      </c>
      <c r="C211" s="8" t="s">
        <v>575</v>
      </c>
      <c r="E211" s="22"/>
      <c r="F211" s="22"/>
      <c r="G211" s="22"/>
      <c r="I211" s="1" t="s">
        <v>92</v>
      </c>
      <c r="J211" s="72" t="s">
        <v>337</v>
      </c>
      <c r="K211" s="1" t="s">
        <v>87</v>
      </c>
      <c r="L211" s="24"/>
      <c r="M211" s="39"/>
      <c r="N211" s="42"/>
      <c r="O211" s="39"/>
      <c r="P211" s="23"/>
      <c r="Q211" s="40"/>
      <c r="R211" s="43"/>
      <c r="S211" s="40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</row>
    <row r="212" spans="1:32" ht="9.75" customHeight="1">
      <c r="A212" s="9" t="s">
        <v>219</v>
      </c>
      <c r="B212" s="71"/>
      <c r="C212" s="9" t="s">
        <v>186</v>
      </c>
      <c r="D212" s="14"/>
      <c r="E212" s="22"/>
      <c r="F212" s="22"/>
      <c r="G212" s="22"/>
      <c r="H212" s="22"/>
      <c r="I212" s="2" t="s">
        <v>219</v>
      </c>
      <c r="J212" s="72"/>
      <c r="K212" s="2" t="s">
        <v>186</v>
      </c>
      <c r="L212" s="22"/>
      <c r="M212" s="22"/>
      <c r="N212" s="22"/>
      <c r="O212" s="22"/>
      <c r="P212" s="22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</row>
    <row r="213" spans="1:17" s="15" customFormat="1" ht="9.75" customHeight="1">
      <c r="A213" s="23"/>
      <c r="B213" s="23"/>
      <c r="C213" s="23"/>
      <c r="D213" s="23"/>
      <c r="E213" s="23"/>
      <c r="F213" s="23"/>
      <c r="G213" s="23"/>
      <c r="H213" s="23"/>
      <c r="L213" s="23"/>
      <c r="Q213" s="23"/>
    </row>
    <row r="214" spans="1:17" s="15" customFormat="1" ht="9.75" customHeight="1">
      <c r="A214" s="11" t="s">
        <v>182</v>
      </c>
      <c r="B214" s="3" t="s">
        <v>529</v>
      </c>
      <c r="C214" s="11" t="s">
        <v>127</v>
      </c>
      <c r="D214" s="22"/>
      <c r="E214" s="17" t="s">
        <v>645</v>
      </c>
      <c r="F214" s="18" t="s">
        <v>700</v>
      </c>
      <c r="G214" s="17" t="s">
        <v>13</v>
      </c>
      <c r="H214" s="24"/>
      <c r="I214" s="19" t="s">
        <v>653</v>
      </c>
      <c r="J214" s="4" t="s">
        <v>700</v>
      </c>
      <c r="K214" s="19" t="s">
        <v>681</v>
      </c>
      <c r="L214" s="23"/>
      <c r="M214" s="11" t="s">
        <v>273</v>
      </c>
      <c r="N214" s="3" t="s">
        <v>529</v>
      </c>
      <c r="O214" s="11" t="s">
        <v>51</v>
      </c>
      <c r="Q214" s="23"/>
    </row>
    <row r="215" spans="1:15" ht="9.75" customHeight="1">
      <c r="A215" s="17" t="s">
        <v>127</v>
      </c>
      <c r="B215" s="18" t="s">
        <v>530</v>
      </c>
      <c r="C215" s="17" t="s">
        <v>182</v>
      </c>
      <c r="D215" s="24"/>
      <c r="E215" s="19" t="s">
        <v>13</v>
      </c>
      <c r="F215" s="4" t="s">
        <v>701</v>
      </c>
      <c r="G215" s="19" t="s">
        <v>645</v>
      </c>
      <c r="H215" s="23"/>
      <c r="I215" s="11" t="s">
        <v>681</v>
      </c>
      <c r="J215" s="3" t="s">
        <v>701</v>
      </c>
      <c r="K215" s="11" t="s">
        <v>653</v>
      </c>
      <c r="L215" s="22"/>
      <c r="M215" s="17" t="s">
        <v>51</v>
      </c>
      <c r="N215" s="18" t="s">
        <v>530</v>
      </c>
      <c r="O215" s="17" t="s">
        <v>273</v>
      </c>
    </row>
    <row r="216" spans="1:17" s="14" customFormat="1" ht="9.75" customHeight="1">
      <c r="A216" s="19" t="s">
        <v>768</v>
      </c>
      <c r="B216" s="20" t="s">
        <v>428</v>
      </c>
      <c r="C216" s="19" t="s">
        <v>768</v>
      </c>
      <c r="D216" s="23"/>
      <c r="E216" s="11" t="s">
        <v>768</v>
      </c>
      <c r="F216" s="12" t="s">
        <v>806</v>
      </c>
      <c r="G216" s="11" t="s">
        <v>768</v>
      </c>
      <c r="H216" s="22"/>
      <c r="I216" s="17" t="s">
        <v>768</v>
      </c>
      <c r="J216" s="5" t="s">
        <v>806</v>
      </c>
      <c r="K216" s="17" t="s">
        <v>768</v>
      </c>
      <c r="L216" s="24"/>
      <c r="M216" s="19" t="s">
        <v>768</v>
      </c>
      <c r="N216" s="20" t="s">
        <v>428</v>
      </c>
      <c r="O216" s="19" t="s">
        <v>768</v>
      </c>
      <c r="Q216" s="24"/>
    </row>
    <row r="217" spans="1:17" s="15" customFormat="1" ht="9.75" customHeight="1">
      <c r="A217" s="13" t="s">
        <v>429</v>
      </c>
      <c r="B217" s="13" t="s">
        <v>531</v>
      </c>
      <c r="C217" s="13" t="s">
        <v>430</v>
      </c>
      <c r="D217" s="16"/>
      <c r="E217" s="21" t="s">
        <v>178</v>
      </c>
      <c r="F217" s="21" t="s">
        <v>702</v>
      </c>
      <c r="G217" s="21" t="s">
        <v>179</v>
      </c>
      <c r="H217" s="24"/>
      <c r="I217" s="6" t="s">
        <v>813</v>
      </c>
      <c r="J217" s="6" t="s">
        <v>702</v>
      </c>
      <c r="K217" s="6" t="s">
        <v>814</v>
      </c>
      <c r="L217" s="23"/>
      <c r="M217" s="13" t="s">
        <v>431</v>
      </c>
      <c r="N217" s="13" t="s">
        <v>531</v>
      </c>
      <c r="O217" s="13" t="s">
        <v>432</v>
      </c>
      <c r="Q217" s="23"/>
    </row>
    <row r="218" spans="1:17" s="14" customFormat="1" ht="9.75" customHeight="1">
      <c r="A218" s="8" t="s">
        <v>186</v>
      </c>
      <c r="B218" s="71" t="s">
        <v>182</v>
      </c>
      <c r="C218" s="8" t="s">
        <v>219</v>
      </c>
      <c r="D218" s="15"/>
      <c r="E218" s="46" t="s">
        <v>186</v>
      </c>
      <c r="F218" s="73" t="s">
        <v>645</v>
      </c>
      <c r="G218" s="46" t="s">
        <v>219</v>
      </c>
      <c r="H218" s="22"/>
      <c r="I218" s="7" t="s">
        <v>186</v>
      </c>
      <c r="J218" s="74" t="s">
        <v>653</v>
      </c>
      <c r="K218" s="7" t="s">
        <v>219</v>
      </c>
      <c r="L218" s="24"/>
      <c r="M218" s="8" t="s">
        <v>186</v>
      </c>
      <c r="N218" s="71" t="s">
        <v>273</v>
      </c>
      <c r="O218" s="8" t="s">
        <v>219</v>
      </c>
      <c r="P218" s="16"/>
      <c r="Q218" s="22"/>
    </row>
    <row r="219" spans="1:17" ht="9.75" customHeight="1">
      <c r="A219" s="10" t="s">
        <v>450</v>
      </c>
      <c r="B219" s="74"/>
      <c r="C219" s="10" t="s">
        <v>732</v>
      </c>
      <c r="D219" s="14"/>
      <c r="E219" s="45" t="s">
        <v>560</v>
      </c>
      <c r="F219" s="61"/>
      <c r="G219" s="45" t="s">
        <v>194</v>
      </c>
      <c r="H219" s="23"/>
      <c r="I219" s="2" t="s">
        <v>695</v>
      </c>
      <c r="J219" s="72"/>
      <c r="K219" s="2" t="s">
        <v>318</v>
      </c>
      <c r="L219" s="22"/>
      <c r="M219" s="10" t="s">
        <v>79</v>
      </c>
      <c r="N219" s="74"/>
      <c r="O219" s="10" t="s">
        <v>36</v>
      </c>
      <c r="P219" s="15"/>
      <c r="Q219" s="23"/>
    </row>
    <row r="220" spans="1:17" s="15" customFormat="1" ht="9.75" customHeight="1">
      <c r="A220" s="1" t="s">
        <v>744</v>
      </c>
      <c r="B220" s="72" t="s">
        <v>273</v>
      </c>
      <c r="C220" s="1" t="s">
        <v>65</v>
      </c>
      <c r="D220" s="16"/>
      <c r="E220" s="44" t="s">
        <v>788</v>
      </c>
      <c r="F220" s="60" t="s">
        <v>769</v>
      </c>
      <c r="G220" s="44"/>
      <c r="H220" s="24"/>
      <c r="I220" s="8" t="s">
        <v>117</v>
      </c>
      <c r="J220" s="71" t="s">
        <v>742</v>
      </c>
      <c r="K220" s="8"/>
      <c r="L220" s="23"/>
      <c r="M220" s="1" t="s">
        <v>696</v>
      </c>
      <c r="N220" s="72" t="s">
        <v>268</v>
      </c>
      <c r="O220" s="1"/>
      <c r="P220" s="14"/>
      <c r="Q220" s="24"/>
    </row>
    <row r="221" spans="1:17" s="14" customFormat="1" ht="9.75" customHeight="1">
      <c r="A221" s="9" t="s">
        <v>211</v>
      </c>
      <c r="B221" s="71"/>
      <c r="C221" s="9" t="s">
        <v>748</v>
      </c>
      <c r="D221" s="15"/>
      <c r="E221" s="47" t="s">
        <v>446</v>
      </c>
      <c r="F221" s="73"/>
      <c r="G221" s="47"/>
      <c r="H221" s="22"/>
      <c r="I221" s="10" t="s">
        <v>362</v>
      </c>
      <c r="J221" s="74"/>
      <c r="K221" s="10"/>
      <c r="L221" s="24"/>
      <c r="M221" s="9" t="s">
        <v>240</v>
      </c>
      <c r="N221" s="71"/>
      <c r="O221" s="9"/>
      <c r="P221" s="16"/>
      <c r="Q221" s="22"/>
    </row>
    <row r="222" spans="1:17" ht="9.75" customHeight="1">
      <c r="A222" s="7" t="s">
        <v>665</v>
      </c>
      <c r="B222" s="74" t="s">
        <v>136</v>
      </c>
      <c r="C222" s="7" t="s">
        <v>229</v>
      </c>
      <c r="D222" s="14"/>
      <c r="E222" s="48" t="s">
        <v>162</v>
      </c>
      <c r="F222" s="61" t="s">
        <v>648</v>
      </c>
      <c r="G222" s="48" t="s">
        <v>89</v>
      </c>
      <c r="H222" s="23"/>
      <c r="I222" s="1" t="s">
        <v>418</v>
      </c>
      <c r="J222" s="72" t="s">
        <v>741</v>
      </c>
      <c r="K222" s="1" t="s">
        <v>269</v>
      </c>
      <c r="L222" s="22"/>
      <c r="M222" s="7" t="s">
        <v>409</v>
      </c>
      <c r="N222" s="74" t="s">
        <v>182</v>
      </c>
      <c r="O222" s="7" t="s">
        <v>235</v>
      </c>
      <c r="P222" s="15"/>
      <c r="Q222" s="23"/>
    </row>
    <row r="223" spans="1:17" s="15" customFormat="1" ht="9.75" customHeight="1">
      <c r="A223" s="2" t="s">
        <v>200</v>
      </c>
      <c r="B223" s="72"/>
      <c r="C223" s="2" t="s">
        <v>135</v>
      </c>
      <c r="D223" s="16"/>
      <c r="E223" s="49" t="s">
        <v>486</v>
      </c>
      <c r="F223" s="60"/>
      <c r="G223" s="49" t="s">
        <v>165</v>
      </c>
      <c r="H223" s="24"/>
      <c r="I223" s="9" t="s">
        <v>380</v>
      </c>
      <c r="J223" s="71"/>
      <c r="K223" s="9" t="s">
        <v>720</v>
      </c>
      <c r="L223" s="23"/>
      <c r="M223" s="2" t="s">
        <v>249</v>
      </c>
      <c r="N223" s="72"/>
      <c r="O223" s="2" t="s">
        <v>31</v>
      </c>
      <c r="P223" s="14"/>
      <c r="Q223" s="24"/>
    </row>
    <row r="224" spans="1:17" s="14" customFormat="1" ht="9.75" customHeight="1">
      <c r="A224" s="8" t="s">
        <v>134</v>
      </c>
      <c r="B224" s="71" t="s">
        <v>133</v>
      </c>
      <c r="C224" s="8" t="s">
        <v>199</v>
      </c>
      <c r="D224" s="15"/>
      <c r="E224" s="46" t="s">
        <v>443</v>
      </c>
      <c r="F224" s="73" t="s">
        <v>663</v>
      </c>
      <c r="G224" s="46" t="s">
        <v>244</v>
      </c>
      <c r="H224" s="22"/>
      <c r="I224" s="7" t="s">
        <v>510</v>
      </c>
      <c r="J224" s="74" t="s">
        <v>658</v>
      </c>
      <c r="K224" s="7" t="s">
        <v>227</v>
      </c>
      <c r="L224" s="24"/>
      <c r="M224" s="8" t="s">
        <v>329</v>
      </c>
      <c r="N224" s="71" t="s">
        <v>680</v>
      </c>
      <c r="O224" s="8" t="s">
        <v>289</v>
      </c>
      <c r="P224" s="16"/>
      <c r="Q224" s="22"/>
    </row>
    <row r="225" spans="1:17" ht="9.75" customHeight="1">
      <c r="A225" s="10" t="s">
        <v>264</v>
      </c>
      <c r="B225" s="74"/>
      <c r="C225" s="10" t="s">
        <v>787</v>
      </c>
      <c r="D225" s="14"/>
      <c r="E225" s="45" t="s">
        <v>204</v>
      </c>
      <c r="F225" s="61"/>
      <c r="G225" s="45" t="s">
        <v>441</v>
      </c>
      <c r="H225" s="23"/>
      <c r="I225" s="2" t="s">
        <v>359</v>
      </c>
      <c r="J225" s="72"/>
      <c r="K225" s="2" t="s">
        <v>64</v>
      </c>
      <c r="L225" s="22"/>
      <c r="M225" s="10" t="s">
        <v>279</v>
      </c>
      <c r="N225" s="74"/>
      <c r="O225" s="10" t="s">
        <v>71</v>
      </c>
      <c r="P225" s="15"/>
      <c r="Q225" s="23"/>
    </row>
    <row r="226" spans="1:17" s="15" customFormat="1" ht="9.75" customHeight="1">
      <c r="A226" s="46" t="s">
        <v>674</v>
      </c>
      <c r="B226" s="73" t="s">
        <v>132</v>
      </c>
      <c r="C226" s="46" t="s">
        <v>251</v>
      </c>
      <c r="D226" s="16"/>
      <c r="E226" s="44" t="s">
        <v>60</v>
      </c>
      <c r="F226" s="60" t="s">
        <v>437</v>
      </c>
      <c r="G226" s="44" t="s">
        <v>237</v>
      </c>
      <c r="H226" s="24"/>
      <c r="I226" s="8" t="s">
        <v>495</v>
      </c>
      <c r="J226" s="71" t="s">
        <v>181</v>
      </c>
      <c r="K226" s="8" t="s">
        <v>301</v>
      </c>
      <c r="L226" s="23"/>
      <c r="M226" s="1" t="s">
        <v>364</v>
      </c>
      <c r="N226" s="72" t="s">
        <v>710</v>
      </c>
      <c r="O226" s="1" t="s">
        <v>486</v>
      </c>
      <c r="P226" s="14"/>
      <c r="Q226" s="24"/>
    </row>
    <row r="227" spans="1:17" s="14" customFormat="1" ht="9.75" customHeight="1">
      <c r="A227" s="45" t="s">
        <v>229</v>
      </c>
      <c r="B227" s="61"/>
      <c r="C227" s="45" t="s">
        <v>35</v>
      </c>
      <c r="D227" s="15"/>
      <c r="E227" s="47" t="s">
        <v>215</v>
      </c>
      <c r="F227" s="73"/>
      <c r="G227" s="47" t="s">
        <v>496</v>
      </c>
      <c r="H227" s="22"/>
      <c r="I227" s="10" t="s">
        <v>311</v>
      </c>
      <c r="J227" s="74"/>
      <c r="K227" s="10" t="s">
        <v>775</v>
      </c>
      <c r="L227" s="24"/>
      <c r="M227" s="9" t="s">
        <v>412</v>
      </c>
      <c r="N227" s="71"/>
      <c r="O227" s="9" t="s">
        <v>465</v>
      </c>
      <c r="P227" s="16"/>
      <c r="Q227" s="22"/>
    </row>
    <row r="228" spans="1:17" ht="9.75" customHeight="1">
      <c r="A228" s="44" t="s">
        <v>18</v>
      </c>
      <c r="B228" s="60" t="s">
        <v>131</v>
      </c>
      <c r="C228" s="44" t="s">
        <v>311</v>
      </c>
      <c r="D228" s="14"/>
      <c r="E228" s="48" t="s">
        <v>483</v>
      </c>
      <c r="F228" s="61" t="s">
        <v>234</v>
      </c>
      <c r="G228" s="48"/>
      <c r="H228" s="23"/>
      <c r="I228" s="1"/>
      <c r="J228" s="72" t="s">
        <v>28</v>
      </c>
      <c r="K228" s="1" t="s">
        <v>203</v>
      </c>
      <c r="L228" s="22"/>
      <c r="M228" s="7" t="s">
        <v>309</v>
      </c>
      <c r="N228" s="74" t="s">
        <v>709</v>
      </c>
      <c r="O228" s="7" t="s">
        <v>244</v>
      </c>
      <c r="P228" s="15"/>
      <c r="Q228" s="23"/>
    </row>
    <row r="229" spans="1:17" s="15" customFormat="1" ht="9.75" customHeight="1">
      <c r="A229" s="47" t="s">
        <v>215</v>
      </c>
      <c r="B229" s="73"/>
      <c r="C229" s="47" t="s">
        <v>731</v>
      </c>
      <c r="D229" s="16"/>
      <c r="E229" s="49" t="s">
        <v>215</v>
      </c>
      <c r="F229" s="60"/>
      <c r="G229" s="49"/>
      <c r="H229" s="24"/>
      <c r="I229" s="9"/>
      <c r="J229" s="71"/>
      <c r="K229" s="9" t="s">
        <v>651</v>
      </c>
      <c r="L229" s="23"/>
      <c r="M229" s="2" t="s">
        <v>210</v>
      </c>
      <c r="N229" s="72"/>
      <c r="O229" s="2" t="s">
        <v>320</v>
      </c>
      <c r="P229" s="14"/>
      <c r="Q229" s="24"/>
    </row>
    <row r="230" spans="1:17" s="14" customFormat="1" ht="9.75" customHeight="1">
      <c r="A230" s="48" t="s">
        <v>783</v>
      </c>
      <c r="B230" s="61" t="s">
        <v>773</v>
      </c>
      <c r="C230" s="48" t="s">
        <v>216</v>
      </c>
      <c r="D230" s="15"/>
      <c r="E230" s="46" t="s">
        <v>105</v>
      </c>
      <c r="F230" s="73" t="s">
        <v>202</v>
      </c>
      <c r="G230" s="46" t="s">
        <v>298</v>
      </c>
      <c r="H230" s="22"/>
      <c r="I230" s="7" t="s">
        <v>706</v>
      </c>
      <c r="J230" s="74" t="s">
        <v>659</v>
      </c>
      <c r="K230" s="7" t="s">
        <v>245</v>
      </c>
      <c r="L230" s="24"/>
      <c r="M230" s="8" t="s">
        <v>567</v>
      </c>
      <c r="N230" s="71" t="s">
        <v>310</v>
      </c>
      <c r="O230" s="8" t="s">
        <v>306</v>
      </c>
      <c r="P230" s="16"/>
      <c r="Q230" s="22"/>
    </row>
    <row r="231" spans="1:17" ht="9.75" customHeight="1">
      <c r="A231" s="49" t="s">
        <v>231</v>
      </c>
      <c r="B231" s="60"/>
      <c r="C231" s="49" t="s">
        <v>752</v>
      </c>
      <c r="D231" s="14"/>
      <c r="E231" s="45" t="s">
        <v>258</v>
      </c>
      <c r="F231" s="61"/>
      <c r="G231" s="45" t="s">
        <v>616</v>
      </c>
      <c r="H231" s="23"/>
      <c r="I231" s="2" t="s">
        <v>284</v>
      </c>
      <c r="J231" s="72"/>
      <c r="K231" s="2" t="s">
        <v>137</v>
      </c>
      <c r="L231" s="22"/>
      <c r="M231" s="10" t="s">
        <v>385</v>
      </c>
      <c r="N231" s="74"/>
      <c r="O231" s="10" t="s">
        <v>411</v>
      </c>
      <c r="P231" s="15"/>
      <c r="Q231" s="15"/>
    </row>
    <row r="232" spans="1:17" s="15" customFormat="1" ht="9.75" customHeight="1">
      <c r="A232" s="46" t="s">
        <v>749</v>
      </c>
      <c r="B232" s="73" t="s">
        <v>772</v>
      </c>
      <c r="C232" s="46" t="s">
        <v>297</v>
      </c>
      <c r="D232" s="16"/>
      <c r="E232" s="44" t="s">
        <v>173</v>
      </c>
      <c r="F232" s="60" t="s">
        <v>206</v>
      </c>
      <c r="G232" s="44" t="s">
        <v>251</v>
      </c>
      <c r="H232" s="24"/>
      <c r="I232" s="8" t="s">
        <v>782</v>
      </c>
      <c r="J232" s="71" t="s">
        <v>163</v>
      </c>
      <c r="K232" s="8"/>
      <c r="L232" s="23"/>
      <c r="M232" s="1" t="s">
        <v>580</v>
      </c>
      <c r="N232" s="72" t="s">
        <v>313</v>
      </c>
      <c r="O232" s="1" t="s">
        <v>245</v>
      </c>
      <c r="P232" s="14"/>
      <c r="Q232" s="24"/>
    </row>
    <row r="233" spans="1:17" s="14" customFormat="1" ht="9.75" customHeight="1">
      <c r="A233" s="45" t="s">
        <v>201</v>
      </c>
      <c r="B233" s="61"/>
      <c r="C233" s="45" t="s">
        <v>682</v>
      </c>
      <c r="D233" s="15"/>
      <c r="E233" s="47" t="s">
        <v>254</v>
      </c>
      <c r="F233" s="73"/>
      <c r="G233" s="47" t="s">
        <v>607</v>
      </c>
      <c r="H233" s="22"/>
      <c r="I233" s="10" t="s">
        <v>199</v>
      </c>
      <c r="J233" s="74"/>
      <c r="K233" s="10"/>
      <c r="L233" s="24"/>
      <c r="M233" s="9" t="s">
        <v>227</v>
      </c>
      <c r="N233" s="71"/>
      <c r="O233" s="9" t="s">
        <v>205</v>
      </c>
      <c r="P233" s="16"/>
      <c r="Q233" s="16"/>
    </row>
    <row r="234" spans="1:17" ht="9.75" customHeight="1">
      <c r="A234" s="44" t="s">
        <v>656</v>
      </c>
      <c r="B234" s="60" t="s">
        <v>130</v>
      </c>
      <c r="C234" s="44" t="s">
        <v>261</v>
      </c>
      <c r="D234" s="14"/>
      <c r="E234" s="48" t="s">
        <v>668</v>
      </c>
      <c r="F234" s="61" t="s">
        <v>257</v>
      </c>
      <c r="G234" s="48"/>
      <c r="H234" s="23"/>
      <c r="I234" s="1"/>
      <c r="J234" s="72" t="s">
        <v>687</v>
      </c>
      <c r="K234" s="1"/>
      <c r="L234" s="22"/>
      <c r="M234" s="7" t="s">
        <v>60</v>
      </c>
      <c r="N234" s="74" t="s">
        <v>316</v>
      </c>
      <c r="O234" s="7" t="s">
        <v>210</v>
      </c>
      <c r="P234" s="15"/>
      <c r="Q234" s="15"/>
    </row>
    <row r="235" spans="1:17" s="15" customFormat="1" ht="9.75" customHeight="1">
      <c r="A235" s="47" t="s">
        <v>301</v>
      </c>
      <c r="B235" s="73"/>
      <c r="C235" s="47" t="s">
        <v>96</v>
      </c>
      <c r="D235" s="16"/>
      <c r="E235" s="49" t="s">
        <v>201</v>
      </c>
      <c r="F235" s="60"/>
      <c r="G235" s="49"/>
      <c r="H235" s="24"/>
      <c r="I235" s="9"/>
      <c r="J235" s="71"/>
      <c r="K235" s="9"/>
      <c r="L235" s="23"/>
      <c r="M235" s="2" t="s">
        <v>264</v>
      </c>
      <c r="N235" s="72"/>
      <c r="O235" s="2" t="s">
        <v>493</v>
      </c>
      <c r="P235" s="14"/>
      <c r="Q235" s="24"/>
    </row>
    <row r="236" spans="1:17" s="14" customFormat="1" ht="9.75" customHeight="1">
      <c r="A236" s="48" t="s">
        <v>87</v>
      </c>
      <c r="B236" s="61" t="s">
        <v>771</v>
      </c>
      <c r="C236" s="48" t="s">
        <v>197</v>
      </c>
      <c r="D236" s="15"/>
      <c r="E236" s="46" t="s">
        <v>669</v>
      </c>
      <c r="F236" s="73" t="s">
        <v>243</v>
      </c>
      <c r="G236" s="46" t="s">
        <v>235</v>
      </c>
      <c r="H236" s="22"/>
      <c r="I236" s="7" t="s">
        <v>445</v>
      </c>
      <c r="J236" s="74" t="s">
        <v>740</v>
      </c>
      <c r="K236" s="7"/>
      <c r="L236" s="24"/>
      <c r="M236" s="8" t="s">
        <v>371</v>
      </c>
      <c r="N236" s="71" t="s">
        <v>317</v>
      </c>
      <c r="O236" s="8" t="s">
        <v>357</v>
      </c>
      <c r="P236" s="16"/>
      <c r="Q236" s="16"/>
    </row>
    <row r="237" spans="1:17" ht="9.75" customHeight="1">
      <c r="A237" s="49" t="s">
        <v>196</v>
      </c>
      <c r="B237" s="60"/>
      <c r="C237" s="49" t="s">
        <v>53</v>
      </c>
      <c r="D237" s="14"/>
      <c r="E237" s="45" t="s">
        <v>327</v>
      </c>
      <c r="F237" s="61"/>
      <c r="G237" s="45" t="s">
        <v>160</v>
      </c>
      <c r="H237" s="23"/>
      <c r="I237" s="2" t="s">
        <v>446</v>
      </c>
      <c r="J237" s="72"/>
      <c r="K237" s="2"/>
      <c r="L237" s="22"/>
      <c r="M237" s="10" t="s">
        <v>197</v>
      </c>
      <c r="N237" s="74"/>
      <c r="O237" s="10" t="s">
        <v>624</v>
      </c>
      <c r="P237" s="15"/>
      <c r="Q237" s="15"/>
    </row>
    <row r="238" spans="1:17" s="15" customFormat="1" ht="9.75" customHeight="1">
      <c r="A238" s="46" t="s">
        <v>545</v>
      </c>
      <c r="B238" s="73" t="s">
        <v>138</v>
      </c>
      <c r="C238" s="46" t="s">
        <v>197</v>
      </c>
      <c r="D238" s="16"/>
      <c r="E238" s="7" t="s">
        <v>72</v>
      </c>
      <c r="F238" s="74" t="s">
        <v>74</v>
      </c>
      <c r="G238" s="7" t="s">
        <v>251</v>
      </c>
      <c r="H238" s="24"/>
      <c r="I238" s="8" t="s">
        <v>464</v>
      </c>
      <c r="J238" s="71" t="s">
        <v>739</v>
      </c>
      <c r="K238" s="8" t="s">
        <v>190</v>
      </c>
      <c r="L238" s="23"/>
      <c r="M238" s="1" t="s">
        <v>374</v>
      </c>
      <c r="N238" s="72" t="s">
        <v>683</v>
      </c>
      <c r="O238" s="1" t="s">
        <v>415</v>
      </c>
      <c r="P238" s="14"/>
      <c r="Q238" s="24"/>
    </row>
    <row r="239" spans="1:17" s="14" customFormat="1" ht="9.75" customHeight="1">
      <c r="A239" s="45" t="s">
        <v>251</v>
      </c>
      <c r="B239" s="61"/>
      <c r="C239" s="45" t="s">
        <v>411</v>
      </c>
      <c r="D239" s="15"/>
      <c r="E239" s="2" t="s">
        <v>436</v>
      </c>
      <c r="F239" s="72"/>
      <c r="G239" s="2" t="s">
        <v>93</v>
      </c>
      <c r="H239" s="22"/>
      <c r="I239" s="10" t="s">
        <v>283</v>
      </c>
      <c r="J239" s="74"/>
      <c r="K239" s="10" t="s">
        <v>747</v>
      </c>
      <c r="L239" s="24"/>
      <c r="M239" s="9" t="s">
        <v>216</v>
      </c>
      <c r="N239" s="71"/>
      <c r="O239" s="9" t="s">
        <v>329</v>
      </c>
      <c r="P239" s="16"/>
      <c r="Q239" s="16"/>
    </row>
    <row r="240" spans="1:17" ht="9.75" customHeight="1">
      <c r="A240" s="44" t="s">
        <v>84</v>
      </c>
      <c r="B240" s="60" t="s">
        <v>139</v>
      </c>
      <c r="C240" s="44"/>
      <c r="D240" s="14"/>
      <c r="E240" s="8"/>
      <c r="F240" s="71" t="s">
        <v>209</v>
      </c>
      <c r="G240" s="8" t="s">
        <v>724</v>
      </c>
      <c r="H240" s="23"/>
      <c r="I240" s="46" t="s">
        <v>322</v>
      </c>
      <c r="J240" s="73" t="s">
        <v>738</v>
      </c>
      <c r="K240" s="46"/>
      <c r="L240" s="22"/>
      <c r="M240" s="7" t="s">
        <v>686</v>
      </c>
      <c r="N240" s="74" t="s">
        <v>11</v>
      </c>
      <c r="O240" s="7" t="s">
        <v>240</v>
      </c>
      <c r="P240" s="15"/>
      <c r="Q240" s="15"/>
    </row>
    <row r="241" spans="1:17" s="15" customFormat="1" ht="9.75" customHeight="1">
      <c r="A241" s="47" t="s">
        <v>330</v>
      </c>
      <c r="B241" s="73"/>
      <c r="C241" s="47"/>
      <c r="D241" s="16"/>
      <c r="E241" s="10"/>
      <c r="F241" s="74"/>
      <c r="G241" s="10" t="s">
        <v>174</v>
      </c>
      <c r="H241" s="24"/>
      <c r="I241" s="45" t="s">
        <v>231</v>
      </c>
      <c r="J241" s="61"/>
      <c r="K241" s="45"/>
      <c r="L241" s="23"/>
      <c r="M241" s="2" t="s">
        <v>231</v>
      </c>
      <c r="N241" s="72"/>
      <c r="O241" s="2" t="s">
        <v>584</v>
      </c>
      <c r="P241" s="14"/>
      <c r="Q241" s="24"/>
    </row>
    <row r="242" spans="1:17" s="14" customFormat="1" ht="9.75" customHeight="1">
      <c r="A242" s="48" t="s">
        <v>95</v>
      </c>
      <c r="B242" s="61" t="s">
        <v>140</v>
      </c>
      <c r="C242" s="48" t="s">
        <v>492</v>
      </c>
      <c r="D242" s="15"/>
      <c r="E242" s="1"/>
      <c r="F242" s="72" t="s">
        <v>122</v>
      </c>
      <c r="G242" s="1" t="s">
        <v>284</v>
      </c>
      <c r="H242" s="22"/>
      <c r="I242" s="44" t="s">
        <v>627</v>
      </c>
      <c r="J242" s="60" t="s">
        <v>689</v>
      </c>
      <c r="K242" s="44" t="s">
        <v>176</v>
      </c>
      <c r="L242" s="24"/>
      <c r="M242" s="8" t="s">
        <v>745</v>
      </c>
      <c r="N242" s="71" t="s">
        <v>159</v>
      </c>
      <c r="O242" s="8" t="s">
        <v>314</v>
      </c>
      <c r="P242" s="16"/>
      <c r="Q242" s="16"/>
    </row>
    <row r="243" spans="1:17" ht="9.75" customHeight="1">
      <c r="A243" s="49" t="s">
        <v>251</v>
      </c>
      <c r="B243" s="60"/>
      <c r="C243" s="49" t="s">
        <v>153</v>
      </c>
      <c r="D243" s="14"/>
      <c r="E243" s="9"/>
      <c r="F243" s="71"/>
      <c r="G243" s="9" t="s">
        <v>47</v>
      </c>
      <c r="H243" s="23"/>
      <c r="I243" s="47" t="s">
        <v>204</v>
      </c>
      <c r="J243" s="73"/>
      <c r="K243" s="47" t="s">
        <v>177</v>
      </c>
      <c r="L243" s="22"/>
      <c r="M243" s="10" t="s">
        <v>298</v>
      </c>
      <c r="N243" s="74"/>
      <c r="O243" s="10" t="s">
        <v>447</v>
      </c>
      <c r="P243" s="15"/>
      <c r="Q243" s="15"/>
    </row>
    <row r="244" spans="1:17" s="15" customFormat="1" ht="9.75" customHeight="1">
      <c r="A244" s="46" t="s">
        <v>423</v>
      </c>
      <c r="B244" s="73" t="s">
        <v>141</v>
      </c>
      <c r="C244" s="46" t="s">
        <v>301</v>
      </c>
      <c r="D244" s="16"/>
      <c r="E244" s="7" t="s">
        <v>124</v>
      </c>
      <c r="F244" s="74" t="s">
        <v>214</v>
      </c>
      <c r="G244" s="7" t="s">
        <v>269</v>
      </c>
      <c r="H244" s="24"/>
      <c r="I244" s="8" t="s">
        <v>112</v>
      </c>
      <c r="J244" s="71" t="s">
        <v>46</v>
      </c>
      <c r="K244" s="8" t="s">
        <v>647</v>
      </c>
      <c r="L244" s="23"/>
      <c r="M244" s="1" t="s">
        <v>674</v>
      </c>
      <c r="N244" s="72" t="s">
        <v>667</v>
      </c>
      <c r="O244" s="1" t="s">
        <v>294</v>
      </c>
      <c r="P244" s="14"/>
      <c r="Q244" s="24"/>
    </row>
    <row r="245" spans="1:17" s="14" customFormat="1" ht="9.75" customHeight="1">
      <c r="A245" s="45" t="s">
        <v>216</v>
      </c>
      <c r="B245" s="61"/>
      <c r="C245" s="45" t="s">
        <v>626</v>
      </c>
      <c r="D245" s="15"/>
      <c r="E245" s="2" t="s">
        <v>412</v>
      </c>
      <c r="F245" s="72"/>
      <c r="G245" s="2" t="s">
        <v>3</v>
      </c>
      <c r="H245" s="22"/>
      <c r="I245" s="10" t="s">
        <v>223</v>
      </c>
      <c r="J245" s="74"/>
      <c r="K245" s="10" t="s">
        <v>166</v>
      </c>
      <c r="L245" s="24"/>
      <c r="M245" s="9" t="s">
        <v>0</v>
      </c>
      <c r="N245" s="71"/>
      <c r="O245" s="9" t="s">
        <v>770</v>
      </c>
      <c r="P245" s="16"/>
      <c r="Q245" s="16"/>
    </row>
    <row r="246" spans="1:17" ht="9.75" customHeight="1">
      <c r="A246" s="44" t="s">
        <v>458</v>
      </c>
      <c r="B246" s="60" t="s">
        <v>127</v>
      </c>
      <c r="C246" s="44" t="s">
        <v>589</v>
      </c>
      <c r="D246" s="14"/>
      <c r="E246" s="8" t="s">
        <v>50</v>
      </c>
      <c r="F246" s="71" t="s">
        <v>316</v>
      </c>
      <c r="G246" s="8"/>
      <c r="H246" s="23"/>
      <c r="I246" s="1" t="s">
        <v>68</v>
      </c>
      <c r="J246" s="72" t="s">
        <v>716</v>
      </c>
      <c r="K246" s="1" t="s">
        <v>262</v>
      </c>
      <c r="L246" s="22"/>
      <c r="M246" s="7"/>
      <c r="N246" s="74" t="s">
        <v>675</v>
      </c>
      <c r="O246" s="7" t="s">
        <v>260</v>
      </c>
      <c r="P246" s="15"/>
      <c r="Q246" s="15"/>
    </row>
    <row r="247" spans="1:17" s="15" customFormat="1" ht="9.75" customHeight="1">
      <c r="A247" s="47" t="s">
        <v>219</v>
      </c>
      <c r="B247" s="73"/>
      <c r="C247" s="47" t="s">
        <v>186</v>
      </c>
      <c r="D247" s="16"/>
      <c r="E247" s="10" t="s">
        <v>232</v>
      </c>
      <c r="F247" s="74"/>
      <c r="G247" s="10"/>
      <c r="H247" s="24"/>
      <c r="I247" s="9" t="s">
        <v>279</v>
      </c>
      <c r="J247" s="71"/>
      <c r="K247" s="9" t="s">
        <v>685</v>
      </c>
      <c r="L247" s="23"/>
      <c r="M247" s="2"/>
      <c r="N247" s="72"/>
      <c r="O247" s="2" t="s">
        <v>59</v>
      </c>
      <c r="P247" s="14"/>
      <c r="Q247" s="24"/>
    </row>
    <row r="248" spans="1:17" s="14" customFormat="1" ht="9.75" customHeight="1">
      <c r="A248" s="66"/>
      <c r="B248" s="67"/>
      <c r="C248" s="66"/>
      <c r="D248" s="15"/>
      <c r="E248" s="1" t="s">
        <v>650</v>
      </c>
      <c r="F248" s="72" t="s">
        <v>705</v>
      </c>
      <c r="G248" s="1"/>
      <c r="H248" s="22"/>
      <c r="I248" s="7" t="s">
        <v>177</v>
      </c>
      <c r="J248" s="74" t="s">
        <v>164</v>
      </c>
      <c r="K248" s="7" t="s">
        <v>249</v>
      </c>
      <c r="L248" s="24"/>
      <c r="M248" s="8"/>
      <c r="N248" s="71" t="s">
        <v>676</v>
      </c>
      <c r="O248" s="8" t="s">
        <v>229</v>
      </c>
      <c r="P248" s="16"/>
      <c r="Q248" s="16"/>
    </row>
    <row r="249" spans="1:17" ht="9.75" customHeight="1">
      <c r="A249" s="27"/>
      <c r="B249" s="28"/>
      <c r="C249" s="27"/>
      <c r="D249" s="14"/>
      <c r="E249" s="9" t="s">
        <v>223</v>
      </c>
      <c r="F249" s="71"/>
      <c r="G249" s="9"/>
      <c r="H249" s="23"/>
      <c r="I249" s="2" t="s">
        <v>366</v>
      </c>
      <c r="J249" s="72"/>
      <c r="K249" s="2" t="s">
        <v>686</v>
      </c>
      <c r="L249" s="22"/>
      <c r="M249" s="10"/>
      <c r="N249" s="74"/>
      <c r="O249" s="10" t="s">
        <v>652</v>
      </c>
      <c r="P249" s="15"/>
      <c r="Q249" s="15"/>
    </row>
    <row r="250" spans="5:17" s="15" customFormat="1" ht="9.75" customHeight="1">
      <c r="E250" s="1" t="s">
        <v>651</v>
      </c>
      <c r="F250" s="72" t="s">
        <v>317</v>
      </c>
      <c r="G250" s="1" t="s">
        <v>2</v>
      </c>
      <c r="H250" s="22"/>
      <c r="I250" s="7" t="s">
        <v>15</v>
      </c>
      <c r="J250" s="74" t="s">
        <v>715</v>
      </c>
      <c r="K250" s="7" t="s">
        <v>790</v>
      </c>
      <c r="L250" s="24"/>
      <c r="M250" s="8" t="s">
        <v>650</v>
      </c>
      <c r="N250" s="71" t="s">
        <v>661</v>
      </c>
      <c r="O250" s="8" t="s">
        <v>486</v>
      </c>
      <c r="P250" s="14"/>
      <c r="Q250" s="24"/>
    </row>
    <row r="251" spans="5:17" ht="9.75" customHeight="1">
      <c r="E251" s="10" t="s">
        <v>199</v>
      </c>
      <c r="F251" s="74"/>
      <c r="G251" s="10" t="s">
        <v>27</v>
      </c>
      <c r="H251" s="24"/>
      <c r="I251" s="9" t="s">
        <v>240</v>
      </c>
      <c r="J251" s="71"/>
      <c r="K251" s="9" t="s">
        <v>488</v>
      </c>
      <c r="L251" s="23"/>
      <c r="M251" s="2" t="s">
        <v>251</v>
      </c>
      <c r="N251" s="72"/>
      <c r="O251" s="2" t="s">
        <v>161</v>
      </c>
      <c r="P251" s="15"/>
      <c r="Q251" s="15"/>
    </row>
    <row r="252" spans="5:17" s="14" customFormat="1" ht="9.75" customHeight="1">
      <c r="E252" s="8" t="s">
        <v>29</v>
      </c>
      <c r="F252" s="71" t="s">
        <v>293</v>
      </c>
      <c r="G252" s="8" t="s">
        <v>297</v>
      </c>
      <c r="H252" s="23"/>
      <c r="I252" s="1" t="s">
        <v>712</v>
      </c>
      <c r="J252" s="72" t="s">
        <v>655</v>
      </c>
      <c r="K252" s="1" t="s">
        <v>359</v>
      </c>
      <c r="L252" s="22"/>
      <c r="M252" s="7" t="s">
        <v>218</v>
      </c>
      <c r="N252" s="74" t="s">
        <v>75</v>
      </c>
      <c r="O252" s="7"/>
      <c r="P252" s="16"/>
      <c r="Q252" s="16"/>
    </row>
    <row r="253" spans="5:17" s="15" customFormat="1" ht="9.75" customHeight="1">
      <c r="E253" s="2" t="s">
        <v>717</v>
      </c>
      <c r="F253" s="72"/>
      <c r="G253" s="2" t="s">
        <v>8</v>
      </c>
      <c r="H253" s="22"/>
      <c r="I253" s="10" t="s">
        <v>359</v>
      </c>
      <c r="J253" s="74"/>
      <c r="K253" s="10" t="s">
        <v>572</v>
      </c>
      <c r="L253" s="24"/>
      <c r="M253" s="9" t="s">
        <v>235</v>
      </c>
      <c r="N253" s="71"/>
      <c r="O253" s="9"/>
      <c r="P253" s="14"/>
      <c r="Q253" s="14"/>
    </row>
    <row r="254" spans="5:17" ht="9.75" customHeight="1">
      <c r="E254" s="7" t="s">
        <v>628</v>
      </c>
      <c r="F254" s="74" t="s">
        <v>147</v>
      </c>
      <c r="G254" s="7" t="s">
        <v>334</v>
      </c>
      <c r="H254" s="24"/>
      <c r="I254" s="8" t="s">
        <v>735</v>
      </c>
      <c r="J254" s="71" t="s">
        <v>48</v>
      </c>
      <c r="K254" s="8" t="s">
        <v>311</v>
      </c>
      <c r="L254" s="23"/>
      <c r="M254" s="1" t="s">
        <v>500</v>
      </c>
      <c r="N254" s="72" t="s">
        <v>76</v>
      </c>
      <c r="O254" s="1" t="s">
        <v>269</v>
      </c>
      <c r="P254" s="15"/>
      <c r="Q254" s="15"/>
    </row>
    <row r="255" spans="5:17" s="14" customFormat="1" ht="9.75" customHeight="1">
      <c r="E255" s="9" t="s">
        <v>446</v>
      </c>
      <c r="F255" s="71"/>
      <c r="G255" s="9" t="s">
        <v>427</v>
      </c>
      <c r="H255" s="23"/>
      <c r="I255" s="2" t="s">
        <v>334</v>
      </c>
      <c r="J255" s="72"/>
      <c r="K255" s="2" t="s">
        <v>408</v>
      </c>
      <c r="L255" s="22"/>
      <c r="M255" s="10" t="s">
        <v>211</v>
      </c>
      <c r="N255" s="74"/>
      <c r="O255" s="10" t="s">
        <v>156</v>
      </c>
      <c r="P255" s="16"/>
      <c r="Q255" s="16"/>
    </row>
    <row r="256" spans="5:17" s="15" customFormat="1" ht="9.75" customHeight="1">
      <c r="E256" s="1" t="s">
        <v>549</v>
      </c>
      <c r="F256" s="72" t="s">
        <v>148</v>
      </c>
      <c r="G256" s="1" t="s">
        <v>279</v>
      </c>
      <c r="H256" s="22"/>
      <c r="I256" s="7" t="s">
        <v>7</v>
      </c>
      <c r="J256" s="74" t="s">
        <v>115</v>
      </c>
      <c r="K256" s="7" t="s">
        <v>301</v>
      </c>
      <c r="L256" s="24"/>
      <c r="M256" s="8" t="s">
        <v>335</v>
      </c>
      <c r="N256" s="71" t="s">
        <v>154</v>
      </c>
      <c r="O256" s="8" t="s">
        <v>262</v>
      </c>
      <c r="P256" s="14"/>
      <c r="Q256" s="14"/>
    </row>
    <row r="257" spans="5:17" ht="9.75" customHeight="1">
      <c r="E257" s="10" t="s">
        <v>254</v>
      </c>
      <c r="F257" s="74"/>
      <c r="G257" s="10" t="s">
        <v>425</v>
      </c>
      <c r="H257" s="24"/>
      <c r="I257" s="9" t="s">
        <v>290</v>
      </c>
      <c r="J257" s="71"/>
      <c r="K257" s="9" t="s">
        <v>489</v>
      </c>
      <c r="L257" s="23"/>
      <c r="M257" s="2" t="s">
        <v>385</v>
      </c>
      <c r="N257" s="72"/>
      <c r="O257" s="2" t="s">
        <v>792</v>
      </c>
      <c r="P257" s="15"/>
      <c r="Q257" s="15"/>
    </row>
    <row r="258" spans="5:17" s="14" customFormat="1" ht="9.75" customHeight="1">
      <c r="E258" s="8" t="s">
        <v>566</v>
      </c>
      <c r="F258" s="71" t="s">
        <v>149</v>
      </c>
      <c r="G258" s="8" t="s">
        <v>298</v>
      </c>
      <c r="H258" s="23"/>
      <c r="I258" s="1" t="s">
        <v>678</v>
      </c>
      <c r="J258" s="72" t="s">
        <v>49</v>
      </c>
      <c r="K258" s="1" t="s">
        <v>245</v>
      </c>
      <c r="L258" s="22"/>
      <c r="M258" s="7" t="s">
        <v>513</v>
      </c>
      <c r="N258" s="74" t="s">
        <v>85</v>
      </c>
      <c r="O258" s="7" t="s">
        <v>311</v>
      </c>
      <c r="P258" s="16"/>
      <c r="Q258" s="16"/>
    </row>
    <row r="259" spans="5:17" s="15" customFormat="1" ht="9.75" customHeight="1">
      <c r="E259" s="2" t="s">
        <v>223</v>
      </c>
      <c r="F259" s="72"/>
      <c r="G259" s="2" t="s">
        <v>60</v>
      </c>
      <c r="H259" s="22"/>
      <c r="I259" s="10" t="s">
        <v>390</v>
      </c>
      <c r="J259" s="74"/>
      <c r="K259" s="10" t="s">
        <v>242</v>
      </c>
      <c r="L259" s="24"/>
      <c r="M259" s="9" t="s">
        <v>197</v>
      </c>
      <c r="N259" s="71"/>
      <c r="O259" s="9" t="s">
        <v>263</v>
      </c>
      <c r="P259" s="14"/>
      <c r="Q259" s="14"/>
    </row>
    <row r="260" spans="5:17" ht="9.75" customHeight="1">
      <c r="E260" s="7" t="s">
        <v>418</v>
      </c>
      <c r="F260" s="74" t="s">
        <v>150</v>
      </c>
      <c r="G260" s="7" t="s">
        <v>604</v>
      </c>
      <c r="H260" s="24"/>
      <c r="I260" s="8" t="s">
        <v>737</v>
      </c>
      <c r="J260" s="71" t="s">
        <v>273</v>
      </c>
      <c r="K260" s="8" t="s">
        <v>190</v>
      </c>
      <c r="L260" s="23"/>
      <c r="M260" s="1" t="s">
        <v>89</v>
      </c>
      <c r="N260" s="72" t="s">
        <v>677</v>
      </c>
      <c r="O260" s="1" t="s">
        <v>261</v>
      </c>
      <c r="P260" s="15"/>
      <c r="Q260" s="15"/>
    </row>
    <row r="261" spans="5:17" s="14" customFormat="1" ht="9.75" customHeight="1">
      <c r="E261" s="9" t="s">
        <v>551</v>
      </c>
      <c r="F261" s="71"/>
      <c r="G261" s="9" t="s">
        <v>413</v>
      </c>
      <c r="H261" s="23"/>
      <c r="I261" s="2" t="s">
        <v>359</v>
      </c>
      <c r="J261" s="72"/>
      <c r="K261" s="2" t="s">
        <v>299</v>
      </c>
      <c r="L261" s="22"/>
      <c r="M261" s="10" t="s">
        <v>279</v>
      </c>
      <c r="N261" s="74"/>
      <c r="O261" s="10" t="s">
        <v>668</v>
      </c>
      <c r="P261" s="16"/>
      <c r="Q261" s="16"/>
    </row>
    <row r="262" spans="5:17" s="15" customFormat="1" ht="9.75" customHeight="1">
      <c r="E262" s="1" t="s">
        <v>576</v>
      </c>
      <c r="F262" s="72" t="s">
        <v>151</v>
      </c>
      <c r="G262" s="1" t="s">
        <v>207</v>
      </c>
      <c r="H262" s="22"/>
      <c r="I262" s="7"/>
      <c r="J262" s="74" t="s">
        <v>268</v>
      </c>
      <c r="K262" s="7" t="s">
        <v>308</v>
      </c>
      <c r="L262" s="24"/>
      <c r="M262" s="8" t="s">
        <v>595</v>
      </c>
      <c r="N262" s="71" t="s">
        <v>433</v>
      </c>
      <c r="O262" s="8" t="s">
        <v>290</v>
      </c>
      <c r="P262" s="14"/>
      <c r="Q262" s="14"/>
    </row>
    <row r="263" spans="5:17" ht="9.75" customHeight="1">
      <c r="E263" s="10" t="s">
        <v>262</v>
      </c>
      <c r="F263" s="74"/>
      <c r="G263" s="10" t="s">
        <v>598</v>
      </c>
      <c r="H263" s="24"/>
      <c r="I263" s="9"/>
      <c r="J263" s="71"/>
      <c r="K263" s="9" t="s">
        <v>88</v>
      </c>
      <c r="L263" s="23"/>
      <c r="M263" s="2" t="s">
        <v>254</v>
      </c>
      <c r="N263" s="72"/>
      <c r="O263" s="2" t="s">
        <v>106</v>
      </c>
      <c r="P263" s="15"/>
      <c r="Q263" s="15"/>
    </row>
    <row r="264" spans="5:17" s="14" customFormat="1" ht="9.75" customHeight="1">
      <c r="E264" s="8" t="s">
        <v>597</v>
      </c>
      <c r="F264" s="71" t="s">
        <v>180</v>
      </c>
      <c r="G264" s="8" t="s">
        <v>366</v>
      </c>
      <c r="H264" s="23"/>
      <c r="I264" s="1" t="s">
        <v>714</v>
      </c>
      <c r="J264" s="72" t="s">
        <v>182</v>
      </c>
      <c r="K264" s="1" t="s">
        <v>240</v>
      </c>
      <c r="L264" s="22"/>
      <c r="M264" s="7" t="s">
        <v>360</v>
      </c>
      <c r="N264" s="74" t="s">
        <v>434</v>
      </c>
      <c r="O264" s="7" t="s">
        <v>223</v>
      </c>
      <c r="P264" s="16"/>
      <c r="Q264" s="16"/>
    </row>
    <row r="265" spans="5:17" s="15" customFormat="1" ht="9.75" customHeight="1">
      <c r="E265" s="2" t="s">
        <v>385</v>
      </c>
      <c r="F265" s="72"/>
      <c r="G265" s="2" t="s">
        <v>470</v>
      </c>
      <c r="H265" s="22"/>
      <c r="I265" s="10" t="s">
        <v>25</v>
      </c>
      <c r="J265" s="74"/>
      <c r="K265" s="10" t="s">
        <v>255</v>
      </c>
      <c r="L265" s="24"/>
      <c r="M265" s="9" t="s">
        <v>398</v>
      </c>
      <c r="N265" s="71"/>
      <c r="O265" s="9" t="s">
        <v>506</v>
      </c>
      <c r="P265" s="14"/>
      <c r="Q265" s="14"/>
    </row>
    <row r="266" spans="5:17" ht="9.75" customHeight="1">
      <c r="E266" s="7" t="s">
        <v>484</v>
      </c>
      <c r="F266" s="74" t="s">
        <v>13</v>
      </c>
      <c r="G266" s="7" t="s">
        <v>551</v>
      </c>
      <c r="H266" s="24"/>
      <c r="I266" s="8" t="s">
        <v>30</v>
      </c>
      <c r="J266" s="71" t="s">
        <v>680</v>
      </c>
      <c r="K266" s="8"/>
      <c r="L266" s="23"/>
      <c r="M266" s="1" t="s">
        <v>388</v>
      </c>
      <c r="N266" s="72" t="s">
        <v>435</v>
      </c>
      <c r="O266" s="1" t="s">
        <v>258</v>
      </c>
      <c r="P266" s="15"/>
      <c r="Q266" s="15"/>
    </row>
    <row r="267" spans="5:17" s="14" customFormat="1" ht="9.75" customHeight="1">
      <c r="E267" s="9" t="s">
        <v>219</v>
      </c>
      <c r="F267" s="71"/>
      <c r="G267" s="9" t="s">
        <v>186</v>
      </c>
      <c r="H267" s="23"/>
      <c r="I267" s="2" t="s">
        <v>204</v>
      </c>
      <c r="J267" s="72"/>
      <c r="K267" s="2"/>
      <c r="L267" s="22"/>
      <c r="M267" s="10" t="s">
        <v>389</v>
      </c>
      <c r="N267" s="74"/>
      <c r="O267" s="10" t="s">
        <v>725</v>
      </c>
      <c r="P267" s="16"/>
      <c r="Q267" s="16"/>
    </row>
    <row r="268" spans="5:15" s="14" customFormat="1" ht="9.75" customHeight="1">
      <c r="E268" s="66"/>
      <c r="F268" s="77"/>
      <c r="G268" s="66"/>
      <c r="H268" s="23"/>
      <c r="I268" s="1" t="s">
        <v>22</v>
      </c>
      <c r="J268" s="72" t="s">
        <v>24</v>
      </c>
      <c r="K268" s="1"/>
      <c r="L268" s="22"/>
      <c r="M268" s="7" t="s">
        <v>567</v>
      </c>
      <c r="N268" s="74" t="s">
        <v>51</v>
      </c>
      <c r="O268" s="7" t="s">
        <v>278</v>
      </c>
    </row>
    <row r="269" spans="5:15" s="14" customFormat="1" ht="9.75" customHeight="1">
      <c r="E269" s="39"/>
      <c r="F269" s="78"/>
      <c r="G269" s="39"/>
      <c r="H269" s="23"/>
      <c r="I269" s="2" t="s">
        <v>366</v>
      </c>
      <c r="J269" s="72"/>
      <c r="K269" s="2"/>
      <c r="L269" s="22"/>
      <c r="M269" s="10" t="s">
        <v>219</v>
      </c>
      <c r="N269" s="74"/>
      <c r="O269" s="10" t="s">
        <v>186</v>
      </c>
    </row>
    <row r="270" spans="1:15" s="14" customFormat="1" ht="9.75" customHeight="1">
      <c r="A270" s="24"/>
      <c r="B270" s="24"/>
      <c r="C270" s="24"/>
      <c r="E270" s="24"/>
      <c r="F270" s="24"/>
      <c r="G270" s="24"/>
      <c r="H270" s="24"/>
      <c r="I270" s="8" t="s">
        <v>4</v>
      </c>
      <c r="J270" s="71" t="s">
        <v>660</v>
      </c>
      <c r="K270" s="8" t="s">
        <v>304</v>
      </c>
      <c r="L270" s="23"/>
      <c r="M270" s="15"/>
      <c r="N270" s="15"/>
      <c r="O270" s="15"/>
    </row>
    <row r="271" spans="1:17" s="15" customFormat="1" ht="9.75" customHeight="1">
      <c r="A271" s="23"/>
      <c r="B271" s="23"/>
      <c r="C271" s="23"/>
      <c r="E271" s="23"/>
      <c r="F271" s="23"/>
      <c r="G271" s="23"/>
      <c r="H271" s="23"/>
      <c r="I271" s="2" t="s">
        <v>207</v>
      </c>
      <c r="J271" s="72"/>
      <c r="K271" s="2" t="s">
        <v>452</v>
      </c>
      <c r="L271" s="22"/>
      <c r="M271" s="16"/>
      <c r="N271" s="16"/>
      <c r="O271" s="16"/>
      <c r="Q271" s="23"/>
    </row>
    <row r="272" spans="1:15" ht="9.75" customHeight="1">
      <c r="A272" s="22"/>
      <c r="B272" s="22"/>
      <c r="C272" s="22"/>
      <c r="E272" s="22"/>
      <c r="F272" s="22"/>
      <c r="G272" s="22"/>
      <c r="H272" s="22"/>
      <c r="I272" s="7" t="s">
        <v>777</v>
      </c>
      <c r="J272" s="74" t="s">
        <v>776</v>
      </c>
      <c r="K272" s="7"/>
      <c r="L272" s="24"/>
      <c r="M272" s="14"/>
      <c r="N272" s="14"/>
      <c r="O272" s="14"/>
    </row>
    <row r="273" spans="1:17" s="14" customFormat="1" ht="9.75" customHeight="1">
      <c r="A273" s="24"/>
      <c r="B273" s="24"/>
      <c r="C273" s="24"/>
      <c r="E273" s="24"/>
      <c r="F273" s="24"/>
      <c r="G273" s="24"/>
      <c r="H273" s="24"/>
      <c r="I273" s="9" t="s">
        <v>262</v>
      </c>
      <c r="J273" s="71"/>
      <c r="K273" s="9"/>
      <c r="L273" s="23"/>
      <c r="M273" s="15"/>
      <c r="N273" s="15"/>
      <c r="O273" s="15"/>
      <c r="Q273" s="24"/>
    </row>
    <row r="274" spans="1:17" s="15" customFormat="1" ht="9.75" customHeight="1">
      <c r="A274" s="23"/>
      <c r="B274" s="23"/>
      <c r="C274" s="23"/>
      <c r="E274" s="23"/>
      <c r="F274" s="23"/>
      <c r="G274" s="23"/>
      <c r="H274" s="23"/>
      <c r="I274" s="1" t="s">
        <v>300</v>
      </c>
      <c r="J274" s="72" t="s">
        <v>33</v>
      </c>
      <c r="K274" s="1" t="s">
        <v>284</v>
      </c>
      <c r="L274" s="22"/>
      <c r="M274" s="16"/>
      <c r="N274" s="16"/>
      <c r="O274" s="16"/>
      <c r="Q274" s="23"/>
    </row>
    <row r="275" spans="1:15" ht="9.75" customHeight="1">
      <c r="A275" s="22"/>
      <c r="B275" s="22"/>
      <c r="C275" s="22"/>
      <c r="E275" s="22"/>
      <c r="F275" s="22"/>
      <c r="G275" s="22"/>
      <c r="H275" s="22"/>
      <c r="I275" s="10" t="s">
        <v>301</v>
      </c>
      <c r="J275" s="74"/>
      <c r="K275" s="10" t="s">
        <v>555</v>
      </c>
      <c r="L275" s="24"/>
      <c r="M275" s="14"/>
      <c r="N275" s="14"/>
      <c r="O275" s="14"/>
    </row>
    <row r="276" spans="1:17" s="14" customFormat="1" ht="9.75" customHeight="1">
      <c r="A276" s="24"/>
      <c r="B276" s="24"/>
      <c r="C276" s="24"/>
      <c r="E276" s="24"/>
      <c r="F276" s="24"/>
      <c r="G276" s="24"/>
      <c r="H276" s="24"/>
      <c r="I276" s="8" t="s">
        <v>664</v>
      </c>
      <c r="J276" s="71" t="s">
        <v>681</v>
      </c>
      <c r="K276" s="8" t="s">
        <v>695</v>
      </c>
      <c r="L276" s="23"/>
      <c r="M276" s="15"/>
      <c r="N276" s="15"/>
      <c r="O276" s="15"/>
      <c r="Q276" s="24"/>
    </row>
    <row r="277" spans="1:17" s="15" customFormat="1" ht="9.75" customHeight="1">
      <c r="A277" s="23"/>
      <c r="B277" s="23"/>
      <c r="C277" s="23"/>
      <c r="D277" s="23"/>
      <c r="E277" s="23"/>
      <c r="F277" s="23"/>
      <c r="G277" s="23"/>
      <c r="H277" s="23"/>
      <c r="I277" s="2" t="s">
        <v>219</v>
      </c>
      <c r="J277" s="72"/>
      <c r="K277" s="2" t="s">
        <v>186</v>
      </c>
      <c r="L277" s="22"/>
      <c r="M277" s="16"/>
      <c r="N277" s="16"/>
      <c r="O277" s="16"/>
      <c r="Q277" s="23"/>
    </row>
    <row r="278" spans="1:12" ht="9.75" customHeight="1">
      <c r="A278" s="22"/>
      <c r="B278" s="22"/>
      <c r="C278" s="22"/>
      <c r="D278" s="22"/>
      <c r="E278" s="22"/>
      <c r="F278" s="22"/>
      <c r="G278" s="22"/>
      <c r="H278" s="22"/>
      <c r="L278" s="22"/>
    </row>
    <row r="279" spans="1:12" ht="9.75" customHeight="1">
      <c r="A279" s="22"/>
      <c r="B279" s="22"/>
      <c r="C279" s="22"/>
      <c r="D279" s="22"/>
      <c r="E279" s="22"/>
      <c r="F279" s="22"/>
      <c r="G279" s="22"/>
      <c r="H279" s="22"/>
      <c r="L279" s="22"/>
    </row>
    <row r="280" spans="1:12" ht="9.75" customHeight="1">
      <c r="A280" s="22"/>
      <c r="B280" s="22"/>
      <c r="C280" s="22"/>
      <c r="D280" s="22"/>
      <c r="H280" s="22"/>
      <c r="L280" s="22"/>
    </row>
    <row r="281" spans="1:12" ht="9.75" customHeight="1">
      <c r="A281" s="22"/>
      <c r="B281" s="22"/>
      <c r="C281" s="22"/>
      <c r="D281" s="22"/>
      <c r="H281" s="22"/>
      <c r="L281" s="22"/>
    </row>
    <row r="282" spans="1:12" ht="9.75" customHeight="1">
      <c r="A282" s="22"/>
      <c r="B282" s="22"/>
      <c r="C282" s="22"/>
      <c r="D282" s="22"/>
      <c r="H282" s="22"/>
      <c r="L282" s="22"/>
    </row>
    <row r="283" spans="1:12" ht="9.75" customHeight="1">
      <c r="A283" s="22"/>
      <c r="B283" s="22"/>
      <c r="C283" s="22"/>
      <c r="D283" s="22"/>
      <c r="H283" s="22"/>
      <c r="L283" s="22"/>
    </row>
    <row r="284" spans="1:12" ht="9.75" customHeight="1">
      <c r="A284" s="22"/>
      <c r="B284" s="22"/>
      <c r="C284" s="22"/>
      <c r="D284" s="22"/>
      <c r="H284" s="22"/>
      <c r="L284" s="22"/>
    </row>
  </sheetData>
  <sheetProtection/>
  <mergeCells count="361">
    <mergeCell ref="B203:B204"/>
    <mergeCell ref="B205:B206"/>
    <mergeCell ref="B207:B208"/>
    <mergeCell ref="B197:B198"/>
    <mergeCell ref="B199:B200"/>
    <mergeCell ref="B183:B184"/>
    <mergeCell ref="B201:B202"/>
    <mergeCell ref="B165:B166"/>
    <mergeCell ref="B177:B178"/>
    <mergeCell ref="B179:B180"/>
    <mergeCell ref="B181:B182"/>
    <mergeCell ref="B167:B168"/>
    <mergeCell ref="B169:B170"/>
    <mergeCell ref="B173:B174"/>
    <mergeCell ref="N260:N261"/>
    <mergeCell ref="J270:J271"/>
    <mergeCell ref="J272:J273"/>
    <mergeCell ref="F49:F50"/>
    <mergeCell ref="F51:F52"/>
    <mergeCell ref="F53:F54"/>
    <mergeCell ref="F244:F245"/>
    <mergeCell ref="F248:F249"/>
    <mergeCell ref="J218:J219"/>
    <mergeCell ref="N246:N247"/>
    <mergeCell ref="J242:J243"/>
    <mergeCell ref="J252:J253"/>
    <mergeCell ref="B230:B231"/>
    <mergeCell ref="F228:F229"/>
    <mergeCell ref="F234:F235"/>
    <mergeCell ref="F236:F237"/>
    <mergeCell ref="F230:F231"/>
    <mergeCell ref="B236:B237"/>
    <mergeCell ref="B232:B233"/>
    <mergeCell ref="B234:B235"/>
    <mergeCell ref="F43:F44"/>
    <mergeCell ref="F45:F46"/>
    <mergeCell ref="B228:B229"/>
    <mergeCell ref="F220:F221"/>
    <mergeCell ref="F222:F223"/>
    <mergeCell ref="B224:B225"/>
    <mergeCell ref="F224:F225"/>
    <mergeCell ref="B222:B223"/>
    <mergeCell ref="B161:B162"/>
    <mergeCell ref="B163:B164"/>
    <mergeCell ref="B191:B192"/>
    <mergeCell ref="B193:B194"/>
    <mergeCell ref="B195:B196"/>
    <mergeCell ref="B185:B186"/>
    <mergeCell ref="B187:B188"/>
    <mergeCell ref="B189:B190"/>
    <mergeCell ref="B13:B14"/>
    <mergeCell ref="B15:B16"/>
    <mergeCell ref="B27:B28"/>
    <mergeCell ref="B29:B30"/>
    <mergeCell ref="B17:B18"/>
    <mergeCell ref="B19:B20"/>
    <mergeCell ref="B21:B22"/>
    <mergeCell ref="B25:B26"/>
    <mergeCell ref="J13:J14"/>
    <mergeCell ref="J15:J16"/>
    <mergeCell ref="N19:N20"/>
    <mergeCell ref="N53:N54"/>
    <mergeCell ref="N47:N48"/>
    <mergeCell ref="N51:N52"/>
    <mergeCell ref="N13:N14"/>
    <mergeCell ref="N15:N16"/>
    <mergeCell ref="N21:N22"/>
    <mergeCell ref="N23:N24"/>
    <mergeCell ref="B175:B176"/>
    <mergeCell ref="N63:N64"/>
    <mergeCell ref="J17:J18"/>
    <mergeCell ref="J19:J20"/>
    <mergeCell ref="N17:N18"/>
    <mergeCell ref="N55:N56"/>
    <mergeCell ref="N59:N60"/>
    <mergeCell ref="N25:N26"/>
    <mergeCell ref="B33:B34"/>
    <mergeCell ref="F47:F48"/>
    <mergeCell ref="J27:J28"/>
    <mergeCell ref="B51:B52"/>
    <mergeCell ref="B45:B46"/>
    <mergeCell ref="B23:B24"/>
    <mergeCell ref="B35:B36"/>
    <mergeCell ref="B47:B48"/>
    <mergeCell ref="B39:B40"/>
    <mergeCell ref="B37:B38"/>
    <mergeCell ref="F35:F36"/>
    <mergeCell ref="F37:F38"/>
    <mergeCell ref="F11:F12"/>
    <mergeCell ref="N11:N12"/>
    <mergeCell ref="N57:N58"/>
    <mergeCell ref="N61:N62"/>
    <mergeCell ref="J29:J30"/>
    <mergeCell ref="J31:J32"/>
    <mergeCell ref="J33:J34"/>
    <mergeCell ref="J21:J22"/>
    <mergeCell ref="J25:J26"/>
    <mergeCell ref="J23:J24"/>
    <mergeCell ref="N27:N28"/>
    <mergeCell ref="N45:N46"/>
    <mergeCell ref="A1:I1"/>
    <mergeCell ref="A2:O4"/>
    <mergeCell ref="B9:B10"/>
    <mergeCell ref="B11:B12"/>
    <mergeCell ref="J9:J10"/>
    <mergeCell ref="J11:J12"/>
    <mergeCell ref="N9:N10"/>
    <mergeCell ref="F9:F10"/>
    <mergeCell ref="N41:N42"/>
    <mergeCell ref="N43:N44"/>
    <mergeCell ref="N31:N32"/>
    <mergeCell ref="N29:N30"/>
    <mergeCell ref="N220:N221"/>
    <mergeCell ref="N218:N219"/>
    <mergeCell ref="N230:N231"/>
    <mergeCell ref="N49:N50"/>
    <mergeCell ref="J274:J275"/>
    <mergeCell ref="J276:J277"/>
    <mergeCell ref="B246:B247"/>
    <mergeCell ref="B238:B239"/>
    <mergeCell ref="B244:B245"/>
    <mergeCell ref="B240:B241"/>
    <mergeCell ref="B242:B243"/>
    <mergeCell ref="J254:J255"/>
    <mergeCell ref="N256:N257"/>
    <mergeCell ref="N244:N245"/>
    <mergeCell ref="N258:N259"/>
    <mergeCell ref="N236:N237"/>
    <mergeCell ref="N248:N249"/>
    <mergeCell ref="J262:J263"/>
    <mergeCell ref="J264:J265"/>
    <mergeCell ref="J266:J267"/>
    <mergeCell ref="J258:J259"/>
    <mergeCell ref="N252:N253"/>
    <mergeCell ref="N254:N255"/>
    <mergeCell ref="J248:J249"/>
    <mergeCell ref="N240:N241"/>
    <mergeCell ref="N242:N243"/>
    <mergeCell ref="J244:J245"/>
    <mergeCell ref="J250:J251"/>
    <mergeCell ref="N250:N251"/>
    <mergeCell ref="J246:J247"/>
    <mergeCell ref="N224:N225"/>
    <mergeCell ref="N222:N223"/>
    <mergeCell ref="N234:N235"/>
    <mergeCell ref="N238:N239"/>
    <mergeCell ref="N228:N229"/>
    <mergeCell ref="N232:N233"/>
    <mergeCell ref="N226:N227"/>
    <mergeCell ref="J228:J229"/>
    <mergeCell ref="J232:J233"/>
    <mergeCell ref="J224:J225"/>
    <mergeCell ref="J220:J221"/>
    <mergeCell ref="J240:J241"/>
    <mergeCell ref="J222:J223"/>
    <mergeCell ref="J226:J227"/>
    <mergeCell ref="F268:F269"/>
    <mergeCell ref="F258:F259"/>
    <mergeCell ref="F242:F243"/>
    <mergeCell ref="J236:J237"/>
    <mergeCell ref="J238:J239"/>
    <mergeCell ref="J268:J269"/>
    <mergeCell ref="F266:F267"/>
    <mergeCell ref="F262:F263"/>
    <mergeCell ref="F264:F265"/>
    <mergeCell ref="J260:J261"/>
    <mergeCell ref="N262:N263"/>
    <mergeCell ref="N264:N265"/>
    <mergeCell ref="N266:N267"/>
    <mergeCell ref="N268:N269"/>
    <mergeCell ref="F246:F247"/>
    <mergeCell ref="J256:J257"/>
    <mergeCell ref="F218:F219"/>
    <mergeCell ref="B226:B227"/>
    <mergeCell ref="B220:B221"/>
    <mergeCell ref="B218:B219"/>
    <mergeCell ref="F240:F241"/>
    <mergeCell ref="J230:J231"/>
    <mergeCell ref="F232:F233"/>
    <mergeCell ref="J234:J235"/>
    <mergeCell ref="F250:F251"/>
    <mergeCell ref="F260:F261"/>
    <mergeCell ref="F252:F253"/>
    <mergeCell ref="F254:F255"/>
    <mergeCell ref="F256:F257"/>
    <mergeCell ref="F21:F22"/>
    <mergeCell ref="F55:F56"/>
    <mergeCell ref="B209:B210"/>
    <mergeCell ref="F238:F239"/>
    <mergeCell ref="F226:F227"/>
    <mergeCell ref="B49:B50"/>
    <mergeCell ref="B171:B172"/>
    <mergeCell ref="B31:B32"/>
    <mergeCell ref="B41:B42"/>
    <mergeCell ref="B43:B44"/>
    <mergeCell ref="F13:F14"/>
    <mergeCell ref="F15:F16"/>
    <mergeCell ref="F17:F18"/>
    <mergeCell ref="F19:F20"/>
    <mergeCell ref="F57:F58"/>
    <mergeCell ref="F59:F60"/>
    <mergeCell ref="F23:F24"/>
    <mergeCell ref="F25:F26"/>
    <mergeCell ref="F27:F28"/>
    <mergeCell ref="F29:F30"/>
    <mergeCell ref="F31:F32"/>
    <mergeCell ref="F33:F34"/>
    <mergeCell ref="F39:F40"/>
    <mergeCell ref="F41:F42"/>
    <mergeCell ref="J211:J212"/>
    <mergeCell ref="F61:F62"/>
    <mergeCell ref="F63:F64"/>
    <mergeCell ref="F65:F66"/>
    <mergeCell ref="F67:F68"/>
    <mergeCell ref="J203:J204"/>
    <mergeCell ref="J205:J206"/>
    <mergeCell ref="J207:J208"/>
    <mergeCell ref="J209:J210"/>
    <mergeCell ref="J195:J196"/>
    <mergeCell ref="J197:J198"/>
    <mergeCell ref="J199:J200"/>
    <mergeCell ref="J201:J202"/>
    <mergeCell ref="J187:J188"/>
    <mergeCell ref="J189:J190"/>
    <mergeCell ref="J191:J192"/>
    <mergeCell ref="J193:J194"/>
    <mergeCell ref="J179:J180"/>
    <mergeCell ref="J181:J182"/>
    <mergeCell ref="J183:J184"/>
    <mergeCell ref="J185:J186"/>
    <mergeCell ref="J171:J172"/>
    <mergeCell ref="J173:J174"/>
    <mergeCell ref="J175:J176"/>
    <mergeCell ref="J177:J178"/>
    <mergeCell ref="J163:J164"/>
    <mergeCell ref="J165:J166"/>
    <mergeCell ref="J167:J168"/>
    <mergeCell ref="J169:J170"/>
    <mergeCell ref="J155:J156"/>
    <mergeCell ref="J157:J158"/>
    <mergeCell ref="J159:J160"/>
    <mergeCell ref="J161:J162"/>
    <mergeCell ref="J147:J148"/>
    <mergeCell ref="J149:J150"/>
    <mergeCell ref="J151:J152"/>
    <mergeCell ref="J153:J154"/>
    <mergeCell ref="F126:F127"/>
    <mergeCell ref="F128:F129"/>
    <mergeCell ref="F130:F131"/>
    <mergeCell ref="J145:J146"/>
    <mergeCell ref="F122:F123"/>
    <mergeCell ref="J122:J123"/>
    <mergeCell ref="N122:N123"/>
    <mergeCell ref="F124:F125"/>
    <mergeCell ref="F118:F119"/>
    <mergeCell ref="J118:J119"/>
    <mergeCell ref="N118:N119"/>
    <mergeCell ref="F120:F121"/>
    <mergeCell ref="J120:J121"/>
    <mergeCell ref="N120:N121"/>
    <mergeCell ref="B159:B160"/>
    <mergeCell ref="B118:B119"/>
    <mergeCell ref="B120:B121"/>
    <mergeCell ref="B122:B123"/>
    <mergeCell ref="B124:B125"/>
    <mergeCell ref="B145:B146"/>
    <mergeCell ref="B147:B148"/>
    <mergeCell ref="B149:B150"/>
    <mergeCell ref="B151:B152"/>
    <mergeCell ref="B153:B154"/>
    <mergeCell ref="B155:B156"/>
    <mergeCell ref="B157:B158"/>
    <mergeCell ref="B116:B117"/>
    <mergeCell ref="F116:F117"/>
    <mergeCell ref="J116:J117"/>
    <mergeCell ref="N116:N117"/>
    <mergeCell ref="B114:B115"/>
    <mergeCell ref="F114:F115"/>
    <mergeCell ref="J114:J115"/>
    <mergeCell ref="N114:N115"/>
    <mergeCell ref="B112:B113"/>
    <mergeCell ref="F112:F113"/>
    <mergeCell ref="J112:J113"/>
    <mergeCell ref="N112:N113"/>
    <mergeCell ref="B110:B111"/>
    <mergeCell ref="F110:F111"/>
    <mergeCell ref="J110:J111"/>
    <mergeCell ref="N110:N111"/>
    <mergeCell ref="B108:B109"/>
    <mergeCell ref="F108:F109"/>
    <mergeCell ref="J108:J109"/>
    <mergeCell ref="N108:N109"/>
    <mergeCell ref="B106:B107"/>
    <mergeCell ref="F106:F107"/>
    <mergeCell ref="J106:J107"/>
    <mergeCell ref="N106:N107"/>
    <mergeCell ref="B104:B105"/>
    <mergeCell ref="F104:F105"/>
    <mergeCell ref="J104:J105"/>
    <mergeCell ref="N104:N105"/>
    <mergeCell ref="B102:B103"/>
    <mergeCell ref="F102:F103"/>
    <mergeCell ref="J102:J103"/>
    <mergeCell ref="N102:N103"/>
    <mergeCell ref="B100:B101"/>
    <mergeCell ref="F100:F101"/>
    <mergeCell ref="J100:J101"/>
    <mergeCell ref="N100:N101"/>
    <mergeCell ref="B98:B99"/>
    <mergeCell ref="F98:F99"/>
    <mergeCell ref="J98:J99"/>
    <mergeCell ref="N98:N99"/>
    <mergeCell ref="B96:B97"/>
    <mergeCell ref="F96:F97"/>
    <mergeCell ref="J96:J97"/>
    <mergeCell ref="N96:N97"/>
    <mergeCell ref="B94:B95"/>
    <mergeCell ref="F94:F95"/>
    <mergeCell ref="J94:J95"/>
    <mergeCell ref="N94:N95"/>
    <mergeCell ref="B92:B93"/>
    <mergeCell ref="F92:F93"/>
    <mergeCell ref="J92:J93"/>
    <mergeCell ref="N92:N93"/>
    <mergeCell ref="B90:B91"/>
    <mergeCell ref="F90:F91"/>
    <mergeCell ref="J90:J91"/>
    <mergeCell ref="N90:N91"/>
    <mergeCell ref="B88:B89"/>
    <mergeCell ref="F88:F89"/>
    <mergeCell ref="J88:J89"/>
    <mergeCell ref="N88:N89"/>
    <mergeCell ref="B86:B87"/>
    <mergeCell ref="F86:F87"/>
    <mergeCell ref="J86:J87"/>
    <mergeCell ref="N86:N87"/>
    <mergeCell ref="N82:N83"/>
    <mergeCell ref="B84:B85"/>
    <mergeCell ref="F84:F85"/>
    <mergeCell ref="J84:J85"/>
    <mergeCell ref="N84:N85"/>
    <mergeCell ref="N78:N79"/>
    <mergeCell ref="B80:B81"/>
    <mergeCell ref="F80:F81"/>
    <mergeCell ref="J80:J81"/>
    <mergeCell ref="N80:N81"/>
    <mergeCell ref="N74:N75"/>
    <mergeCell ref="B76:B77"/>
    <mergeCell ref="F76:F77"/>
    <mergeCell ref="J76:J77"/>
    <mergeCell ref="N76:N77"/>
    <mergeCell ref="B211:B212"/>
    <mergeCell ref="B74:B75"/>
    <mergeCell ref="F74:F75"/>
    <mergeCell ref="J74:J75"/>
    <mergeCell ref="B78:B79"/>
    <mergeCell ref="F78:F79"/>
    <mergeCell ref="J78:J79"/>
    <mergeCell ref="B82:B83"/>
    <mergeCell ref="F82:F83"/>
    <mergeCell ref="J82:J83"/>
  </mergeCells>
  <conditionalFormatting sqref="A5:C5 Q5:S5">
    <cfRule type="expression" priority="1" dxfId="0" stopIfTrue="1">
      <formula>AND(A5&lt;&gt;A5,OR(A5="",#REF!=""),OR(#REF!&lt;&gt;"",B5&lt;&gt;""))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99" r:id="rId2"/>
  <rowBreaks count="2" manualBreakCount="2">
    <brk id="69" max="14" man="1"/>
    <brk id="140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dinghui</cp:lastModifiedBy>
  <cp:lastPrinted>2013-12-03T06:52:01Z</cp:lastPrinted>
  <dcterms:created xsi:type="dcterms:W3CDTF">2012-11-29T12:54:02Z</dcterms:created>
  <dcterms:modified xsi:type="dcterms:W3CDTF">2014-06-07T13:15:05Z</dcterms:modified>
  <cp:category/>
  <cp:version/>
  <cp:contentType/>
  <cp:contentStatus/>
</cp:coreProperties>
</file>